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320" windowHeight="15480" activeTab="1"/>
  </bookViews>
  <sheets>
    <sheet name="Мужчины" sheetId="1" r:id="rId1"/>
    <sheet name="Женщины" sheetId="2" r:id="rId2"/>
    <sheet name="Сводная" sheetId="3" r:id="rId3"/>
    <sheet name="Сводная (2)" sheetId="4" r:id="rId4"/>
  </sheets>
  <definedNames/>
  <calcPr fullCalcOnLoad="1" refMode="R1C1"/>
</workbook>
</file>

<file path=xl/sharedStrings.xml><?xml version="1.0" encoding="utf-8"?>
<sst xmlns="http://schemas.openxmlformats.org/spreadsheetml/2006/main" count="792" uniqueCount="128">
  <si>
    <t>Жукова Галина Фанзильевна</t>
  </si>
  <si>
    <t>III</t>
  </si>
  <si>
    <t>Технолог</t>
  </si>
  <si>
    <t>Кулькова Мария Сергеевна</t>
  </si>
  <si>
    <t>Штурм</t>
  </si>
  <si>
    <t>Меньшикова Анастасия Владимировна</t>
  </si>
  <si>
    <t>Ионин Сергей Алексеевич</t>
  </si>
  <si>
    <t>Политехник</t>
  </si>
  <si>
    <t>Калякин Иван Дмитриевич</t>
  </si>
  <si>
    <t>Военмех</t>
  </si>
  <si>
    <t>Петров Игорь Валерьевич</t>
  </si>
  <si>
    <t>Сушко Максим</t>
  </si>
  <si>
    <t>Фоминых Павел Юрьевич</t>
  </si>
  <si>
    <t>II</t>
  </si>
  <si>
    <t>Сундуров Александр Владимирович</t>
  </si>
  <si>
    <t>Горняк</t>
  </si>
  <si>
    <t>Белых Игорь</t>
  </si>
  <si>
    <t>ЛЭТИ</t>
  </si>
  <si>
    <t>Николаев Дмитрий Михайлович</t>
  </si>
  <si>
    <t>Цыцарев Александр Алексеевич</t>
  </si>
  <si>
    <t>Болячкин Денис Леонидович</t>
  </si>
  <si>
    <t>Богданов Кирилл Анатольевич</t>
  </si>
  <si>
    <t>Казакова Людмила</t>
  </si>
  <si>
    <t>Хаметшин Альберт Ринатович</t>
  </si>
  <si>
    <t>Коробицына Мария Александровна</t>
  </si>
  <si>
    <t>Маршалов Андрей Александровч</t>
  </si>
  <si>
    <t>Щенин Андрей</t>
  </si>
  <si>
    <t>Коновалова Дарья</t>
  </si>
  <si>
    <t>Толстых Надежда Викторовна</t>
  </si>
  <si>
    <t>Пархимчик Маргарита</t>
  </si>
  <si>
    <t>КМС</t>
  </si>
  <si>
    <t>Кореник Кристина</t>
  </si>
  <si>
    <t>Капорин Максим Сергеевич</t>
  </si>
  <si>
    <t>Смирнова Екатерина Леонидовна</t>
  </si>
  <si>
    <t>Кругликов Олег Евгеньевич</t>
  </si>
  <si>
    <t>I</t>
  </si>
  <si>
    <t>Висков Игорь</t>
  </si>
  <si>
    <t>МС</t>
  </si>
  <si>
    <t>Пеняев Илья Николаевич</t>
  </si>
  <si>
    <t>Федоров Денис</t>
  </si>
  <si>
    <t>Житникова Мария</t>
  </si>
  <si>
    <t>Якименко Оксана Анатольевна</t>
  </si>
  <si>
    <t>Лядвиг Анастасия</t>
  </si>
  <si>
    <t>Прахова Анастасия Александровна</t>
  </si>
  <si>
    <t>Ходюченко Татьяна Александровна</t>
  </si>
  <si>
    <t>Приказчиков Станислав Владимирович</t>
  </si>
  <si>
    <t>Меркурьева Валерия Анатольевна</t>
  </si>
  <si>
    <t>Гальковский Егор Денисович</t>
  </si>
  <si>
    <t>Зубов Антон Анатольевич</t>
  </si>
  <si>
    <t>Барабашов Антон Алексеевич</t>
  </si>
  <si>
    <t>Гидромет</t>
  </si>
  <si>
    <t>Матинян Артур Арменович</t>
  </si>
  <si>
    <t>Петров Сергей Александрович</t>
  </si>
  <si>
    <t>Колтунов Игорь</t>
  </si>
  <si>
    <t>Мурин Евгений Григорьевич</t>
  </si>
  <si>
    <t>Воробьев Константин</t>
  </si>
  <si>
    <t>Зыбалов Антон Сергеевич</t>
  </si>
  <si>
    <t>Керов Андрей</t>
  </si>
  <si>
    <t>фон Штакельберг Тихон</t>
  </si>
  <si>
    <t>Силин Михаил Борисович</t>
  </si>
  <si>
    <t>Царева Наталья Сергеевна</t>
  </si>
  <si>
    <t>Спорягина Ирина Сергеевна</t>
  </si>
  <si>
    <t>Киселев Дмитрий Николаевич</t>
  </si>
  <si>
    <t>Григорьева Александра Евгеньевна</t>
  </si>
  <si>
    <t>Вопилов Антон</t>
  </si>
  <si>
    <t>Соловьев Владимир Александрович</t>
  </si>
  <si>
    <t>Канева Ирина Ивановна</t>
  </si>
  <si>
    <t>Куприянова Вероника Павловна</t>
  </si>
  <si>
    <t>Дмитриева Татьяна</t>
  </si>
  <si>
    <t>Халимов Дамир</t>
  </si>
  <si>
    <t>Афанасьев Вячеслав Александрович</t>
  </si>
  <si>
    <t>Щербаков Павел Алексеевич</t>
  </si>
  <si>
    <t>Гевейлер Пётр</t>
  </si>
  <si>
    <t>Лехтин Андрей</t>
  </si>
  <si>
    <t>Дулепова Елизавета Евгеньевна</t>
  </si>
  <si>
    <t>Лебедев Алексей Игоревич</t>
  </si>
  <si>
    <t>Федотов Сергей</t>
  </si>
  <si>
    <t>Смирнова Елена</t>
  </si>
  <si>
    <t>Сенченко Ксения Андреевна</t>
  </si>
  <si>
    <t>Глебкин Сергей Николаевич</t>
  </si>
  <si>
    <t>Пляцко Ольга</t>
  </si>
  <si>
    <t>Иванова Людмила</t>
  </si>
  <si>
    <t>Кананыхин Игорь Владимирович</t>
  </si>
  <si>
    <t>Соловьев Никита</t>
  </si>
  <si>
    <t>Медведев Максим Юрьевич</t>
  </si>
  <si>
    <t>Корнев Владимир Михайлович</t>
  </si>
  <si>
    <t>Исламшина Анастасия Радиковна</t>
  </si>
  <si>
    <t>Иванов Александр Сергеевич</t>
  </si>
  <si>
    <t>Беликова Ольга Александровна</t>
  </si>
  <si>
    <t>Шабанов Чингиз Русланович</t>
  </si>
  <si>
    <t>лично</t>
  </si>
  <si>
    <t>Самарина Ирина</t>
  </si>
  <si>
    <t>Атаманова Мария Михайловна</t>
  </si>
  <si>
    <t>Медвинская Катерина</t>
  </si>
  <si>
    <t>Баранова Валентина Валерьевна</t>
  </si>
  <si>
    <t>Киселева Александра</t>
  </si>
  <si>
    <t>Четвериков Денис Петрович</t>
  </si>
  <si>
    <t>Краморев Александр Владимирович</t>
  </si>
  <si>
    <t>Теремова Анна</t>
  </si>
  <si>
    <t>Даньшин Сергей Александрович</t>
  </si>
  <si>
    <t>Курдюбов Андрей Сергеевич</t>
  </si>
  <si>
    <t>Процюк Алена Петровна</t>
  </si>
  <si>
    <t>Макарова Полина Сергеевна</t>
  </si>
  <si>
    <t>Талабанов Андрей Евгеньевич</t>
  </si>
  <si>
    <t>Сметанин Сергей</t>
  </si>
  <si>
    <t>Венидиктов Денис</t>
  </si>
  <si>
    <t>Стукалин Глеб</t>
  </si>
  <si>
    <t>Головин Андрей Станиславович</t>
  </si>
  <si>
    <t>Ешаков Павел Андреевич</t>
  </si>
  <si>
    <t>Лыманюк Александр</t>
  </si>
  <si>
    <t>Барс</t>
  </si>
  <si>
    <t>Rock Town</t>
  </si>
  <si>
    <t>Время</t>
  </si>
  <si>
    <t>Баллы за время</t>
  </si>
  <si>
    <t>Штраф</t>
  </si>
  <si>
    <t>Результат</t>
  </si>
  <si>
    <t>ж</t>
  </si>
  <si>
    <t>Баллы за прохождение</t>
  </si>
  <si>
    <t>ф</t>
  </si>
  <si>
    <t>Место</t>
  </si>
  <si>
    <t>ФИО</t>
  </si>
  <si>
    <t>Разряд</t>
  </si>
  <si>
    <t>Клуб</t>
  </si>
  <si>
    <t>Открытое перевенство альпклуба СПбГУ "Барс" по индивидуальной альптехнике</t>
  </si>
  <si>
    <t>28 - 29 ноября 2015 года, Университетская наб., д. 7/9, спорткафедра СПбГУ</t>
  </si>
  <si>
    <t>Итоговый протокол. Женщины.</t>
  </si>
  <si>
    <t xml:space="preserve">Главный судья: Семилеткин С.А.
</t>
  </si>
  <si>
    <t>Главный секретарь: Кондратович 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</si>
</sst>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 horizontal="center"/>
    </xf>
    <xf numFmtId="0" fontId="25" fillId="0" borderId="15" xfId="0" applyFont="1" applyBorder="1" applyAlignment="1">
      <alignment horizontal="center" vertical="top" wrapText="1"/>
    </xf>
    <xf numFmtId="164" fontId="25" fillId="0" borderId="15" xfId="0" applyNumberFormat="1" applyFont="1" applyBorder="1" applyAlignment="1">
      <alignment horizontal="center" vertical="top" wrapText="1"/>
    </xf>
    <xf numFmtId="1" fontId="25" fillId="0" borderId="15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/>
    </xf>
    <xf numFmtId="164" fontId="25" fillId="0" borderId="15" xfId="0" applyNumberFormat="1" applyFont="1" applyBorder="1" applyAlignment="1">
      <alignment/>
    </xf>
    <xf numFmtId="2" fontId="25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34">
      <selection activeCell="B65" sqref="B65"/>
    </sheetView>
  </sheetViews>
  <sheetFormatPr defaultColWidth="8.8515625" defaultRowHeight="15"/>
  <cols>
    <col min="1" max="1" width="7.57421875" style="26" customWidth="1"/>
    <col min="2" max="2" width="37.28125" style="0" bestFit="1" customWidth="1"/>
    <col min="3" max="3" width="8.8515625" style="26" customWidth="1"/>
    <col min="4" max="4" width="12.00390625" style="26" bestFit="1" customWidth="1"/>
    <col min="5" max="5" width="14.28125" style="0" customWidth="1"/>
    <col min="6" max="6" width="8.8515625" style="1" customWidth="1"/>
    <col min="7" max="7" width="8.8515625" style="26" customWidth="1"/>
    <col min="8" max="8" width="8.8515625" style="0" customWidth="1"/>
    <col min="9" max="9" width="10.28125" style="26" customWidth="1"/>
  </cols>
  <sheetData>
    <row r="1" spans="1:9" ht="15">
      <c r="A1" s="43" t="s">
        <v>123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124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3" t="s">
        <v>125</v>
      </c>
      <c r="B3" s="43"/>
      <c r="C3" s="43"/>
      <c r="D3" s="43"/>
      <c r="E3" s="43"/>
      <c r="F3" s="43"/>
      <c r="G3" s="43"/>
      <c r="H3" s="43"/>
      <c r="I3" s="43"/>
    </row>
    <row r="5" spans="1:9" s="2" customFormat="1" ht="33.75" customHeight="1">
      <c r="A5" s="33" t="s">
        <v>119</v>
      </c>
      <c r="B5" s="33" t="s">
        <v>120</v>
      </c>
      <c r="C5" s="33" t="s">
        <v>121</v>
      </c>
      <c r="D5" s="33" t="s">
        <v>122</v>
      </c>
      <c r="E5" s="33" t="s">
        <v>117</v>
      </c>
      <c r="F5" s="34" t="s">
        <v>112</v>
      </c>
      <c r="G5" s="33" t="s">
        <v>113</v>
      </c>
      <c r="H5" s="33" t="s">
        <v>114</v>
      </c>
      <c r="I5" s="33" t="s">
        <v>115</v>
      </c>
    </row>
    <row r="6" spans="1:9" s="7" customFormat="1" ht="15">
      <c r="A6" s="35">
        <v>1</v>
      </c>
      <c r="B6" s="36" t="s">
        <v>105</v>
      </c>
      <c r="C6" s="38" t="s">
        <v>35</v>
      </c>
      <c r="D6" s="38" t="s">
        <v>90</v>
      </c>
      <c r="E6" s="35">
        <v>160</v>
      </c>
      <c r="F6" s="37">
        <v>0.013206018518518518</v>
      </c>
      <c r="G6" s="38">
        <v>160</v>
      </c>
      <c r="H6" s="35"/>
      <c r="I6" s="38">
        <v>320</v>
      </c>
    </row>
    <row r="7" spans="1:9" s="7" customFormat="1" ht="15">
      <c r="A7" s="35">
        <v>2</v>
      </c>
      <c r="B7" s="36" t="s">
        <v>55</v>
      </c>
      <c r="C7" s="38" t="s">
        <v>30</v>
      </c>
      <c r="D7" s="38" t="s">
        <v>110</v>
      </c>
      <c r="E7" s="35">
        <v>160</v>
      </c>
      <c r="F7" s="37">
        <v>0.015011574074074075</v>
      </c>
      <c r="G7" s="38">
        <v>140.75558982266767</v>
      </c>
      <c r="H7" s="35"/>
      <c r="I7" s="38">
        <v>300.7555898226677</v>
      </c>
    </row>
    <row r="8" spans="1:9" s="7" customFormat="1" ht="15">
      <c r="A8" s="35">
        <v>3</v>
      </c>
      <c r="B8" s="36" t="s">
        <v>57</v>
      </c>
      <c r="C8" s="38" t="s">
        <v>35</v>
      </c>
      <c r="D8" s="38" t="s">
        <v>4</v>
      </c>
      <c r="E8" s="35">
        <v>160</v>
      </c>
      <c r="F8" s="37">
        <v>0.015162037037037036</v>
      </c>
      <c r="G8" s="38">
        <v>139.35877862595422</v>
      </c>
      <c r="H8" s="35"/>
      <c r="I8" s="38">
        <v>299.3587786259542</v>
      </c>
    </row>
    <row r="9" spans="1:9" s="7" customFormat="1" ht="15">
      <c r="A9" s="29">
        <v>4</v>
      </c>
      <c r="B9" s="30" t="s">
        <v>51</v>
      </c>
      <c r="C9" s="32" t="s">
        <v>13</v>
      </c>
      <c r="D9" s="32" t="s">
        <v>15</v>
      </c>
      <c r="E9" s="29">
        <v>160</v>
      </c>
      <c r="F9" s="28">
        <v>0.016064814814814813</v>
      </c>
      <c r="G9" s="32">
        <v>131.52737752161383</v>
      </c>
      <c r="H9" s="29"/>
      <c r="I9" s="32">
        <v>291.52737752161386</v>
      </c>
    </row>
    <row r="10" spans="1:9" s="7" customFormat="1" ht="15">
      <c r="A10" s="29">
        <v>5</v>
      </c>
      <c r="B10" s="30" t="s">
        <v>54</v>
      </c>
      <c r="C10" s="32" t="s">
        <v>37</v>
      </c>
      <c r="D10" s="32" t="s">
        <v>17</v>
      </c>
      <c r="E10" s="29">
        <v>160</v>
      </c>
      <c r="F10" s="31">
        <v>0.01619212962962963</v>
      </c>
      <c r="G10" s="32">
        <v>130.49320943531092</v>
      </c>
      <c r="H10" s="29"/>
      <c r="I10" s="32">
        <v>290.4932094353109</v>
      </c>
    </row>
    <row r="11" spans="1:9" s="7" customFormat="1" ht="15">
      <c r="A11" s="29">
        <v>6</v>
      </c>
      <c r="B11" s="30" t="s">
        <v>53</v>
      </c>
      <c r="C11" s="32" t="s">
        <v>35</v>
      </c>
      <c r="D11" s="32" t="s">
        <v>4</v>
      </c>
      <c r="E11" s="29">
        <v>160</v>
      </c>
      <c r="F11" s="28">
        <v>0.017557870370370373</v>
      </c>
      <c r="G11" s="32">
        <v>120.34278180619643</v>
      </c>
      <c r="H11" s="29"/>
      <c r="I11" s="32">
        <v>280.3427818061964</v>
      </c>
    </row>
    <row r="12" spans="1:9" s="7" customFormat="1" ht="15">
      <c r="A12" s="29">
        <v>7</v>
      </c>
      <c r="B12" s="30" t="s">
        <v>87</v>
      </c>
      <c r="C12" s="32" t="s">
        <v>30</v>
      </c>
      <c r="D12" s="32" t="s">
        <v>2</v>
      </c>
      <c r="E12" s="29">
        <v>160</v>
      </c>
      <c r="F12" s="28">
        <v>0.016550925925925924</v>
      </c>
      <c r="G12" s="32">
        <v>127.66433566433568</v>
      </c>
      <c r="H12" s="29">
        <v>10</v>
      </c>
      <c r="I12" s="32">
        <v>277.6643356643357</v>
      </c>
    </row>
    <row r="13" spans="1:9" s="7" customFormat="1" ht="15">
      <c r="A13" s="29">
        <v>8</v>
      </c>
      <c r="B13" s="30" t="s">
        <v>84</v>
      </c>
      <c r="C13" s="32" t="s">
        <v>13</v>
      </c>
      <c r="D13" s="32" t="s">
        <v>110</v>
      </c>
      <c r="E13" s="29">
        <v>160</v>
      </c>
      <c r="F13" s="28">
        <v>0.01678240740740741</v>
      </c>
      <c r="G13" s="32">
        <v>125.90344827586206</v>
      </c>
      <c r="H13" s="29">
        <v>15</v>
      </c>
      <c r="I13" s="32">
        <v>270.90344827586205</v>
      </c>
    </row>
    <row r="14" spans="1:9" s="7" customFormat="1" ht="15">
      <c r="A14" s="29">
        <v>9</v>
      </c>
      <c r="B14" s="30" t="s">
        <v>38</v>
      </c>
      <c r="C14" s="32" t="s">
        <v>35</v>
      </c>
      <c r="D14" s="32" t="s">
        <v>15</v>
      </c>
      <c r="E14" s="29">
        <v>160</v>
      </c>
      <c r="F14" s="28">
        <v>0.019502314814814816</v>
      </c>
      <c r="G14" s="32">
        <v>108.34421364985162</v>
      </c>
      <c r="H14" s="29"/>
      <c r="I14" s="32">
        <v>268.3442136498516</v>
      </c>
    </row>
    <row r="15" spans="1:9" s="7" customFormat="1" ht="15">
      <c r="A15" s="29">
        <v>10</v>
      </c>
      <c r="B15" s="30" t="s">
        <v>34</v>
      </c>
      <c r="C15" s="32" t="s">
        <v>35</v>
      </c>
      <c r="D15" s="32" t="s">
        <v>110</v>
      </c>
      <c r="E15" s="29">
        <v>160</v>
      </c>
      <c r="F15" s="28">
        <v>0.020324074074074074</v>
      </c>
      <c r="G15" s="32">
        <v>103.96355353075171</v>
      </c>
      <c r="H15" s="29"/>
      <c r="I15" s="32">
        <v>263.9635535307517</v>
      </c>
    </row>
    <row r="16" spans="1:9" s="7" customFormat="1" ht="15">
      <c r="A16" s="29">
        <v>11</v>
      </c>
      <c r="B16" s="30" t="s">
        <v>47</v>
      </c>
      <c r="C16" s="32" t="s">
        <v>13</v>
      </c>
      <c r="D16" s="32" t="s">
        <v>110</v>
      </c>
      <c r="E16" s="29">
        <v>160</v>
      </c>
      <c r="F16" s="28">
        <v>0.020972222222222222</v>
      </c>
      <c r="G16" s="32">
        <v>100.75055187637969</v>
      </c>
      <c r="H16" s="29"/>
      <c r="I16" s="32">
        <v>260.7505518763797</v>
      </c>
    </row>
    <row r="17" spans="1:9" s="7" customFormat="1" ht="15">
      <c r="A17" s="29">
        <v>12</v>
      </c>
      <c r="B17" s="30" t="s">
        <v>58</v>
      </c>
      <c r="C17" s="32" t="s">
        <v>13</v>
      </c>
      <c r="D17" s="32" t="s">
        <v>110</v>
      </c>
      <c r="E17" s="29">
        <v>160</v>
      </c>
      <c r="F17" s="28">
        <v>0.020208333333333335</v>
      </c>
      <c r="G17" s="32">
        <v>104.55899198167238</v>
      </c>
      <c r="H17" s="29">
        <v>10</v>
      </c>
      <c r="I17" s="32">
        <v>254.55899198167236</v>
      </c>
    </row>
    <row r="18" spans="1:9" s="7" customFormat="1" ht="15">
      <c r="A18" s="29">
        <v>13</v>
      </c>
      <c r="B18" s="30" t="s">
        <v>49</v>
      </c>
      <c r="C18" s="32" t="s">
        <v>35</v>
      </c>
      <c r="D18" s="32" t="s">
        <v>50</v>
      </c>
      <c r="E18" s="29">
        <v>160</v>
      </c>
      <c r="F18" s="28">
        <v>0.02170138888888889</v>
      </c>
      <c r="G18" s="32">
        <v>97.36533333333333</v>
      </c>
      <c r="H18" s="29">
        <v>5</v>
      </c>
      <c r="I18" s="32">
        <v>252.3653333333333</v>
      </c>
    </row>
    <row r="19" spans="1:9" s="7" customFormat="1" ht="15">
      <c r="A19" s="29">
        <v>14</v>
      </c>
      <c r="B19" s="30" t="s">
        <v>19</v>
      </c>
      <c r="C19" s="32" t="s">
        <v>13</v>
      </c>
      <c r="D19" s="32" t="s">
        <v>4</v>
      </c>
      <c r="E19" s="29">
        <v>160</v>
      </c>
      <c r="F19" s="28">
        <v>0.02326388888888889</v>
      </c>
      <c r="G19" s="32">
        <v>90.82587064676616</v>
      </c>
      <c r="H19" s="29"/>
      <c r="I19" s="32">
        <v>250.82587064676616</v>
      </c>
    </row>
    <row r="20" spans="1:9" s="7" customFormat="1" ht="15">
      <c r="A20" s="29">
        <v>15</v>
      </c>
      <c r="B20" s="30" t="s">
        <v>108</v>
      </c>
      <c r="C20" s="32" t="s">
        <v>1</v>
      </c>
      <c r="D20" s="32" t="s">
        <v>9</v>
      </c>
      <c r="E20" s="29">
        <v>160</v>
      </c>
      <c r="F20" s="28">
        <v>0.023344907407407408</v>
      </c>
      <c r="G20" s="32">
        <v>90.5106593951413</v>
      </c>
      <c r="H20" s="29"/>
      <c r="I20" s="32">
        <v>250.51065939514132</v>
      </c>
    </row>
    <row r="21" spans="1:9" s="7" customFormat="1" ht="15">
      <c r="A21" s="29">
        <v>16</v>
      </c>
      <c r="B21" s="30" t="s">
        <v>70</v>
      </c>
      <c r="C21" s="32" t="s">
        <v>13</v>
      </c>
      <c r="D21" s="32" t="s">
        <v>2</v>
      </c>
      <c r="E21" s="29">
        <v>160</v>
      </c>
      <c r="F21" s="28">
        <v>0.023865740740740743</v>
      </c>
      <c r="G21" s="32">
        <v>88.53540252182347</v>
      </c>
      <c r="H21" s="29"/>
      <c r="I21" s="32">
        <v>248.53540252182347</v>
      </c>
    </row>
    <row r="22" spans="1:9" s="7" customFormat="1" ht="15">
      <c r="A22" s="29">
        <v>17</v>
      </c>
      <c r="B22" s="30" t="s">
        <v>85</v>
      </c>
      <c r="C22" s="32" t="s">
        <v>35</v>
      </c>
      <c r="D22" s="32" t="s">
        <v>4</v>
      </c>
      <c r="E22" s="29">
        <v>160</v>
      </c>
      <c r="F22" s="28">
        <v>0.025520833333333336</v>
      </c>
      <c r="G22" s="32">
        <v>82.79365079365078</v>
      </c>
      <c r="H22" s="29"/>
      <c r="I22" s="32">
        <v>242.79365079365078</v>
      </c>
    </row>
    <row r="23" spans="1:9" s="7" customFormat="1" ht="15">
      <c r="A23" s="29">
        <v>18</v>
      </c>
      <c r="B23" s="30" t="s">
        <v>64</v>
      </c>
      <c r="C23" s="32" t="s">
        <v>13</v>
      </c>
      <c r="D23" s="32" t="s">
        <v>110</v>
      </c>
      <c r="E23" s="29">
        <v>160</v>
      </c>
      <c r="F23" s="28">
        <v>0.025810185185185183</v>
      </c>
      <c r="G23" s="32">
        <v>81.86547085201795</v>
      </c>
      <c r="H23" s="29"/>
      <c r="I23" s="32">
        <v>241.86547085201795</v>
      </c>
    </row>
    <row r="24" spans="1:9" s="7" customFormat="1" ht="15">
      <c r="A24" s="29">
        <v>19</v>
      </c>
      <c r="B24" s="30" t="s">
        <v>82</v>
      </c>
      <c r="C24" s="32" t="s">
        <v>13</v>
      </c>
      <c r="D24" s="32" t="s">
        <v>7</v>
      </c>
      <c r="E24" s="29">
        <v>160</v>
      </c>
      <c r="F24" s="28">
        <v>0.02378472222222222</v>
      </c>
      <c r="G24" s="32">
        <v>88.83698296836982</v>
      </c>
      <c r="H24" s="29">
        <v>10</v>
      </c>
      <c r="I24" s="32">
        <v>238.83698296836982</v>
      </c>
    </row>
    <row r="25" spans="1:9" s="7" customFormat="1" ht="15">
      <c r="A25" s="29">
        <v>20</v>
      </c>
      <c r="B25" s="30" t="s">
        <v>72</v>
      </c>
      <c r="C25" s="32" t="s">
        <v>1</v>
      </c>
      <c r="D25" s="32" t="s">
        <v>110</v>
      </c>
      <c r="E25" s="29">
        <v>160</v>
      </c>
      <c r="F25" s="28">
        <v>0.02685185185185185</v>
      </c>
      <c r="G25" s="32">
        <v>78.6896551724138</v>
      </c>
      <c r="H25" s="29"/>
      <c r="I25" s="32">
        <v>238.68965517241378</v>
      </c>
    </row>
    <row r="26" spans="1:9" s="7" customFormat="1" ht="15">
      <c r="A26" s="29">
        <v>21</v>
      </c>
      <c r="B26" s="30" t="s">
        <v>65</v>
      </c>
      <c r="C26" s="32" t="s">
        <v>1</v>
      </c>
      <c r="D26" s="32" t="s">
        <v>4</v>
      </c>
      <c r="E26" s="29">
        <v>160</v>
      </c>
      <c r="F26" s="28">
        <v>0.02715277777777778</v>
      </c>
      <c r="G26" s="32">
        <v>77.81756180733163</v>
      </c>
      <c r="H26" s="29"/>
      <c r="I26" s="32">
        <v>237.81756180733163</v>
      </c>
    </row>
    <row r="27" spans="1:9" s="7" customFormat="1" ht="15">
      <c r="A27" s="29">
        <v>22</v>
      </c>
      <c r="B27" s="30" t="s">
        <v>62</v>
      </c>
      <c r="C27" s="32" t="s">
        <v>35</v>
      </c>
      <c r="D27" s="32" t="s">
        <v>2</v>
      </c>
      <c r="E27" s="29">
        <v>160</v>
      </c>
      <c r="F27" s="28">
        <v>0.027314814814814816</v>
      </c>
      <c r="G27" s="32">
        <v>77.35593220338983</v>
      </c>
      <c r="H27" s="29"/>
      <c r="I27" s="32">
        <v>237.35593220338984</v>
      </c>
    </row>
    <row r="28" spans="1:9" s="7" customFormat="1" ht="15">
      <c r="A28" s="29">
        <v>23</v>
      </c>
      <c r="B28" s="30" t="s">
        <v>100</v>
      </c>
      <c r="C28" s="32" t="s">
        <v>1</v>
      </c>
      <c r="D28" s="32" t="s">
        <v>4</v>
      </c>
      <c r="E28" s="29">
        <v>160</v>
      </c>
      <c r="F28" s="28">
        <v>0.025694444444444447</v>
      </c>
      <c r="G28" s="32">
        <v>82.23423423423424</v>
      </c>
      <c r="H28" s="29">
        <v>9</v>
      </c>
      <c r="I28" s="32">
        <v>233.23423423423424</v>
      </c>
    </row>
    <row r="29" spans="1:9" s="7" customFormat="1" ht="15">
      <c r="A29" s="29">
        <v>24</v>
      </c>
      <c r="B29" s="30" t="s">
        <v>48</v>
      </c>
      <c r="C29" s="32" t="s">
        <v>35</v>
      </c>
      <c r="D29" s="32" t="s">
        <v>4</v>
      </c>
      <c r="E29" s="29">
        <v>160</v>
      </c>
      <c r="F29" s="28">
        <v>0.03043981481481482</v>
      </c>
      <c r="G29" s="32">
        <v>69.4144486692015</v>
      </c>
      <c r="H29" s="29"/>
      <c r="I29" s="32">
        <v>229.4144486692015</v>
      </c>
    </row>
    <row r="30" spans="1:9" s="7" customFormat="1" ht="15">
      <c r="A30" s="29">
        <v>25</v>
      </c>
      <c r="B30" s="30" t="s">
        <v>71</v>
      </c>
      <c r="C30" s="32" t="s">
        <v>1</v>
      </c>
      <c r="D30" s="32" t="s">
        <v>7</v>
      </c>
      <c r="E30" s="29">
        <v>160</v>
      </c>
      <c r="F30" s="28">
        <v>0.03298611111111111</v>
      </c>
      <c r="G30" s="32">
        <v>64.0561403508772</v>
      </c>
      <c r="H30" s="29"/>
      <c r="I30" s="32">
        <v>224.0561403508772</v>
      </c>
    </row>
    <row r="31" spans="1:9" s="7" customFormat="1" ht="15">
      <c r="A31" s="29">
        <v>26</v>
      </c>
      <c r="B31" s="30" t="s">
        <v>25</v>
      </c>
      <c r="C31" s="32" t="s">
        <v>1</v>
      </c>
      <c r="D31" s="32" t="s">
        <v>7</v>
      </c>
      <c r="E31" s="29">
        <v>160</v>
      </c>
      <c r="F31" s="28">
        <v>0.032581018518518516</v>
      </c>
      <c r="G31" s="32">
        <v>64.8525754884547</v>
      </c>
      <c r="H31" s="29">
        <v>5</v>
      </c>
      <c r="I31" s="32">
        <v>219.8525754884547</v>
      </c>
    </row>
    <row r="32" spans="1:9" s="7" customFormat="1" ht="15">
      <c r="A32" s="29">
        <v>27</v>
      </c>
      <c r="B32" s="30" t="s">
        <v>39</v>
      </c>
      <c r="C32" s="32" t="s">
        <v>13</v>
      </c>
      <c r="D32" s="32" t="s">
        <v>4</v>
      </c>
      <c r="E32" s="29">
        <v>160</v>
      </c>
      <c r="F32" s="28">
        <v>0.03582175925925926</v>
      </c>
      <c r="G32" s="32">
        <v>58.98546042003231</v>
      </c>
      <c r="H32" s="29"/>
      <c r="I32" s="32">
        <v>218.98546042003233</v>
      </c>
    </row>
    <row r="33" spans="1:9" s="7" customFormat="1" ht="15">
      <c r="A33" s="29">
        <v>28</v>
      </c>
      <c r="B33" s="30" t="s">
        <v>52</v>
      </c>
      <c r="C33" s="32" t="s">
        <v>13</v>
      </c>
      <c r="D33" s="32" t="s">
        <v>110</v>
      </c>
      <c r="E33" s="29">
        <v>160</v>
      </c>
      <c r="F33" s="28">
        <v>0.03671296296296296</v>
      </c>
      <c r="G33" s="32">
        <v>57.55359394703657</v>
      </c>
      <c r="H33" s="29"/>
      <c r="I33" s="32">
        <v>217.55359394703657</v>
      </c>
    </row>
    <row r="34" spans="1:9" s="7" customFormat="1" ht="15">
      <c r="A34" s="29">
        <v>29</v>
      </c>
      <c r="B34" s="30" t="s">
        <v>76</v>
      </c>
      <c r="C34" s="32" t="s">
        <v>1</v>
      </c>
      <c r="D34" s="32" t="s">
        <v>110</v>
      </c>
      <c r="E34" s="29">
        <v>160</v>
      </c>
      <c r="F34" s="28">
        <v>0.04670138888888889</v>
      </c>
      <c r="G34" s="32">
        <v>45.24411400247831</v>
      </c>
      <c r="H34" s="29"/>
      <c r="I34" s="32">
        <v>205.2441140024783</v>
      </c>
    </row>
    <row r="35" spans="1:9" s="7" customFormat="1" ht="15">
      <c r="A35" s="29">
        <v>30</v>
      </c>
      <c r="B35" s="30" t="s">
        <v>12</v>
      </c>
      <c r="C35" s="32" t="s">
        <v>13</v>
      </c>
      <c r="D35" s="32" t="s">
        <v>9</v>
      </c>
      <c r="E35" s="29">
        <v>160</v>
      </c>
      <c r="F35" s="28">
        <v>0.038796296296296294</v>
      </c>
      <c r="G35" s="32">
        <v>54.463007159904535</v>
      </c>
      <c r="H35" s="29">
        <v>10</v>
      </c>
      <c r="I35" s="32">
        <v>204.46300715990452</v>
      </c>
    </row>
    <row r="36" spans="1:9" s="7" customFormat="1" ht="15">
      <c r="A36" s="29">
        <v>31</v>
      </c>
      <c r="B36" s="30" t="s">
        <v>97</v>
      </c>
      <c r="C36" s="32" t="s">
        <v>13</v>
      </c>
      <c r="D36" s="32" t="s">
        <v>4</v>
      </c>
      <c r="E36" s="29">
        <v>160</v>
      </c>
      <c r="F36" s="28">
        <v>0.029120370370370366</v>
      </c>
      <c r="G36" s="32">
        <v>72.5596184419714</v>
      </c>
      <c r="H36" s="29">
        <v>35</v>
      </c>
      <c r="I36" s="32">
        <v>197.5596184419714</v>
      </c>
    </row>
    <row r="37" spans="1:9" s="7" customFormat="1" ht="15">
      <c r="A37" s="29">
        <v>32</v>
      </c>
      <c r="B37" s="30" t="s">
        <v>107</v>
      </c>
      <c r="C37" s="32" t="s">
        <v>13</v>
      </c>
      <c r="D37" s="32" t="s">
        <v>7</v>
      </c>
      <c r="E37" s="29">
        <v>137</v>
      </c>
      <c r="F37" s="28">
        <v>0.027210648148148147</v>
      </c>
      <c r="G37" s="32"/>
      <c r="H37" s="29">
        <v>5</v>
      </c>
      <c r="I37" s="32">
        <v>132</v>
      </c>
    </row>
    <row r="38" spans="1:9" s="7" customFormat="1" ht="15">
      <c r="A38" s="29">
        <v>33</v>
      </c>
      <c r="B38" s="30" t="s">
        <v>96</v>
      </c>
      <c r="C38" s="32" t="s">
        <v>1</v>
      </c>
      <c r="D38" s="32" t="s">
        <v>110</v>
      </c>
      <c r="E38" s="29">
        <v>127</v>
      </c>
      <c r="F38" s="28">
        <v>0.02496527777777778</v>
      </c>
      <c r="G38" s="32"/>
      <c r="H38" s="29"/>
      <c r="I38" s="32">
        <v>127</v>
      </c>
    </row>
    <row r="39" spans="1:9" s="7" customFormat="1" ht="15">
      <c r="A39" s="29">
        <v>34</v>
      </c>
      <c r="B39" s="30" t="s">
        <v>89</v>
      </c>
      <c r="C39" s="32" t="s">
        <v>1</v>
      </c>
      <c r="D39" s="32" t="s">
        <v>90</v>
      </c>
      <c r="E39" s="29">
        <v>125</v>
      </c>
      <c r="F39" s="28">
        <v>0.02071759259259259</v>
      </c>
      <c r="G39" s="32"/>
      <c r="H39" s="29"/>
      <c r="I39" s="32">
        <v>125</v>
      </c>
    </row>
    <row r="40" spans="1:9" s="7" customFormat="1" ht="15">
      <c r="A40" s="29">
        <v>35</v>
      </c>
      <c r="B40" s="30" t="s">
        <v>10</v>
      </c>
      <c r="C40" s="32" t="s">
        <v>1</v>
      </c>
      <c r="D40" s="32" t="s">
        <v>4</v>
      </c>
      <c r="E40" s="29">
        <v>125</v>
      </c>
      <c r="F40" s="28">
        <v>0.03819444444444444</v>
      </c>
      <c r="G40" s="32"/>
      <c r="H40" s="29"/>
      <c r="I40" s="32">
        <v>125</v>
      </c>
    </row>
    <row r="41" spans="1:9" s="7" customFormat="1" ht="15">
      <c r="A41" s="29">
        <v>36</v>
      </c>
      <c r="B41" s="30" t="s">
        <v>36</v>
      </c>
      <c r="C41" s="32" t="s">
        <v>37</v>
      </c>
      <c r="D41" s="32" t="s">
        <v>4</v>
      </c>
      <c r="E41" s="29">
        <v>123</v>
      </c>
      <c r="F41" s="28">
        <v>0.011226851851851854</v>
      </c>
      <c r="G41" s="32"/>
      <c r="H41" s="29"/>
      <c r="I41" s="32">
        <v>123</v>
      </c>
    </row>
    <row r="42" spans="1:9" s="7" customFormat="1" ht="15">
      <c r="A42" s="29">
        <v>37</v>
      </c>
      <c r="B42" s="30" t="s">
        <v>103</v>
      </c>
      <c r="C42" s="32" t="s">
        <v>1</v>
      </c>
      <c r="D42" s="32" t="s">
        <v>15</v>
      </c>
      <c r="E42" s="29">
        <v>34</v>
      </c>
      <c r="F42" s="28">
        <v>0.005983796296296296</v>
      </c>
      <c r="G42" s="32"/>
      <c r="H42" s="29"/>
      <c r="I42" s="32">
        <v>34</v>
      </c>
    </row>
    <row r="43" spans="1:9" s="7" customFormat="1" ht="15">
      <c r="A43" s="29">
        <v>38</v>
      </c>
      <c r="B43" s="30" t="s">
        <v>69</v>
      </c>
      <c r="C43" s="32" t="s">
        <v>1</v>
      </c>
      <c r="D43" s="32" t="s">
        <v>15</v>
      </c>
      <c r="E43" s="29">
        <v>34</v>
      </c>
      <c r="F43" s="28">
        <v>0.007118055555555555</v>
      </c>
      <c r="G43" s="32"/>
      <c r="H43" s="29"/>
      <c r="I43" s="32">
        <v>34</v>
      </c>
    </row>
    <row r="44" spans="1:9" s="7" customFormat="1" ht="15">
      <c r="A44" s="29">
        <v>39</v>
      </c>
      <c r="B44" s="30" t="s">
        <v>104</v>
      </c>
      <c r="C44" s="32" t="s">
        <v>1</v>
      </c>
      <c r="D44" s="32" t="s">
        <v>4</v>
      </c>
      <c r="E44" s="29">
        <v>34</v>
      </c>
      <c r="F44" s="28">
        <v>0.0071874999999999994</v>
      </c>
      <c r="G44" s="32"/>
      <c r="H44" s="29"/>
      <c r="I44" s="32">
        <v>34</v>
      </c>
    </row>
    <row r="45" spans="1:9" s="7" customFormat="1" ht="15">
      <c r="A45" s="29">
        <v>40</v>
      </c>
      <c r="B45" s="30" t="s">
        <v>23</v>
      </c>
      <c r="C45" s="32" t="s">
        <v>1</v>
      </c>
      <c r="D45" s="32" t="s">
        <v>4</v>
      </c>
      <c r="E45" s="29">
        <v>34</v>
      </c>
      <c r="F45" s="28">
        <v>0.007303240740740741</v>
      </c>
      <c r="G45" s="32"/>
      <c r="H45" s="29"/>
      <c r="I45" s="32">
        <v>34</v>
      </c>
    </row>
    <row r="46" spans="1:9" s="7" customFormat="1" ht="15">
      <c r="A46" s="29">
        <v>41</v>
      </c>
      <c r="B46" s="30" t="s">
        <v>21</v>
      </c>
      <c r="C46" s="32" t="s">
        <v>13</v>
      </c>
      <c r="D46" s="32" t="s">
        <v>111</v>
      </c>
      <c r="E46" s="29">
        <v>34</v>
      </c>
      <c r="F46" s="28">
        <v>0.008113425925925925</v>
      </c>
      <c r="G46" s="32"/>
      <c r="H46" s="29"/>
      <c r="I46" s="32">
        <v>34</v>
      </c>
    </row>
    <row r="47" spans="1:9" s="7" customFormat="1" ht="15">
      <c r="A47" s="29">
        <v>42</v>
      </c>
      <c r="B47" s="30" t="s">
        <v>14</v>
      </c>
      <c r="C47" s="32" t="s">
        <v>1</v>
      </c>
      <c r="D47" s="32" t="s">
        <v>15</v>
      </c>
      <c r="E47" s="29">
        <v>34</v>
      </c>
      <c r="F47" s="28">
        <v>0.008171296296296296</v>
      </c>
      <c r="G47" s="32"/>
      <c r="H47" s="29"/>
      <c r="I47" s="32">
        <v>34</v>
      </c>
    </row>
    <row r="48" spans="1:9" s="7" customFormat="1" ht="15">
      <c r="A48" s="29">
        <v>43</v>
      </c>
      <c r="B48" s="30" t="s">
        <v>99</v>
      </c>
      <c r="C48" s="32" t="s">
        <v>1</v>
      </c>
      <c r="D48" s="32" t="s">
        <v>110</v>
      </c>
      <c r="E48" s="29">
        <v>34</v>
      </c>
      <c r="F48" s="28">
        <v>0.008240740740740741</v>
      </c>
      <c r="G48" s="32"/>
      <c r="H48" s="29"/>
      <c r="I48" s="32">
        <v>34</v>
      </c>
    </row>
    <row r="49" spans="1:9" s="7" customFormat="1" ht="15">
      <c r="A49" s="29">
        <v>44</v>
      </c>
      <c r="B49" s="30" t="s">
        <v>11</v>
      </c>
      <c r="C49" s="32" t="s">
        <v>1</v>
      </c>
      <c r="D49" s="32" t="s">
        <v>110</v>
      </c>
      <c r="E49" s="29">
        <v>34</v>
      </c>
      <c r="F49" s="28">
        <v>0.008333333333333333</v>
      </c>
      <c r="G49" s="32"/>
      <c r="H49" s="29"/>
      <c r="I49" s="32">
        <v>34</v>
      </c>
    </row>
    <row r="50" spans="1:9" s="7" customFormat="1" ht="15">
      <c r="A50" s="29">
        <v>45</v>
      </c>
      <c r="B50" s="30" t="s">
        <v>73</v>
      </c>
      <c r="C50" s="32" t="s">
        <v>13</v>
      </c>
      <c r="D50" s="32" t="s">
        <v>4</v>
      </c>
      <c r="E50" s="29">
        <v>34</v>
      </c>
      <c r="F50" s="28">
        <v>0.008391203703703705</v>
      </c>
      <c r="G50" s="32"/>
      <c r="H50" s="29"/>
      <c r="I50" s="32">
        <v>34</v>
      </c>
    </row>
    <row r="51" spans="1:9" s="7" customFormat="1" ht="15">
      <c r="A51" s="29">
        <v>46</v>
      </c>
      <c r="B51" s="30" t="s">
        <v>26</v>
      </c>
      <c r="C51" s="32" t="s">
        <v>13</v>
      </c>
      <c r="D51" s="32" t="s">
        <v>110</v>
      </c>
      <c r="E51" s="29">
        <v>34</v>
      </c>
      <c r="F51" s="28">
        <v>0.009791666666666666</v>
      </c>
      <c r="G51" s="32"/>
      <c r="H51" s="29"/>
      <c r="I51" s="32">
        <v>34</v>
      </c>
    </row>
    <row r="52" spans="1:9" s="7" customFormat="1" ht="15">
      <c r="A52" s="29">
        <v>47</v>
      </c>
      <c r="B52" s="30" t="s">
        <v>106</v>
      </c>
      <c r="C52" s="32" t="s">
        <v>1</v>
      </c>
      <c r="D52" s="32" t="s">
        <v>110</v>
      </c>
      <c r="E52" s="29">
        <v>34</v>
      </c>
      <c r="F52" s="28">
        <v>0.010034722222222221</v>
      </c>
      <c r="G52" s="32"/>
      <c r="H52" s="29"/>
      <c r="I52" s="32">
        <v>34</v>
      </c>
    </row>
    <row r="53" spans="1:9" s="7" customFormat="1" ht="15">
      <c r="A53" s="29">
        <v>48</v>
      </c>
      <c r="B53" s="30" t="s">
        <v>32</v>
      </c>
      <c r="C53" s="32" t="s">
        <v>1</v>
      </c>
      <c r="D53" s="32" t="s">
        <v>15</v>
      </c>
      <c r="E53" s="29">
        <v>34</v>
      </c>
      <c r="F53" s="28">
        <v>0.010844907407407407</v>
      </c>
      <c r="G53" s="32"/>
      <c r="H53" s="29"/>
      <c r="I53" s="32">
        <v>34</v>
      </c>
    </row>
    <row r="54" spans="1:9" s="7" customFormat="1" ht="15">
      <c r="A54" s="29">
        <v>49</v>
      </c>
      <c r="B54" s="30" t="s">
        <v>45</v>
      </c>
      <c r="C54" s="32" t="s">
        <v>1</v>
      </c>
      <c r="D54" s="32" t="s">
        <v>4</v>
      </c>
      <c r="E54" s="29">
        <v>33</v>
      </c>
      <c r="F54" s="28">
        <v>0.00863425925925926</v>
      </c>
      <c r="G54" s="32"/>
      <c r="H54" s="29">
        <v>3</v>
      </c>
      <c r="I54" s="32">
        <v>30</v>
      </c>
    </row>
    <row r="55" spans="1:9" s="7" customFormat="1" ht="15">
      <c r="A55" s="29">
        <v>50</v>
      </c>
      <c r="B55" s="30" t="s">
        <v>59</v>
      </c>
      <c r="C55" s="32" t="s">
        <v>35</v>
      </c>
      <c r="D55" s="32" t="s">
        <v>7</v>
      </c>
      <c r="E55" s="29">
        <v>34</v>
      </c>
      <c r="F55" s="28">
        <v>0.004699074074074074</v>
      </c>
      <c r="G55" s="32"/>
      <c r="H55" s="29">
        <v>5</v>
      </c>
      <c r="I55" s="32">
        <v>29</v>
      </c>
    </row>
    <row r="56" spans="1:9" s="7" customFormat="1" ht="15">
      <c r="A56" s="29">
        <v>51</v>
      </c>
      <c r="B56" s="30" t="s">
        <v>83</v>
      </c>
      <c r="C56" s="32" t="s">
        <v>1</v>
      </c>
      <c r="D56" s="32" t="s">
        <v>17</v>
      </c>
      <c r="E56" s="29">
        <v>34</v>
      </c>
      <c r="F56" s="28">
        <v>0.008113425925925925</v>
      </c>
      <c r="G56" s="32"/>
      <c r="H56" s="29">
        <v>5</v>
      </c>
      <c r="I56" s="32">
        <v>29</v>
      </c>
    </row>
    <row r="57" spans="1:9" s="7" customFormat="1" ht="15">
      <c r="A57" s="29">
        <v>52</v>
      </c>
      <c r="B57" s="30" t="s">
        <v>8</v>
      </c>
      <c r="C57" s="32" t="s">
        <v>1</v>
      </c>
      <c r="D57" s="32" t="s">
        <v>9</v>
      </c>
      <c r="E57" s="29">
        <v>29</v>
      </c>
      <c r="F57" s="28">
        <v>0.009085648148148148</v>
      </c>
      <c r="G57" s="32"/>
      <c r="H57" s="29"/>
      <c r="I57" s="32">
        <v>29</v>
      </c>
    </row>
    <row r="58" spans="1:9" s="7" customFormat="1" ht="15">
      <c r="A58" s="29">
        <v>53</v>
      </c>
      <c r="B58" s="30" t="s">
        <v>6</v>
      </c>
      <c r="C58" s="32" t="s">
        <v>1</v>
      </c>
      <c r="D58" s="32" t="s">
        <v>7</v>
      </c>
      <c r="E58" s="29">
        <v>34</v>
      </c>
      <c r="F58" s="28">
        <v>0.007870370370370371</v>
      </c>
      <c r="G58" s="32"/>
      <c r="H58" s="29">
        <v>6</v>
      </c>
      <c r="I58" s="32">
        <v>28</v>
      </c>
    </row>
    <row r="59" spans="1:9" s="7" customFormat="1" ht="15">
      <c r="A59" s="29">
        <v>54</v>
      </c>
      <c r="B59" s="30" t="s">
        <v>20</v>
      </c>
      <c r="C59" s="32" t="s">
        <v>1</v>
      </c>
      <c r="D59" s="32" t="s">
        <v>15</v>
      </c>
      <c r="E59" s="29">
        <v>29</v>
      </c>
      <c r="F59" s="28">
        <v>0.007986111111111112</v>
      </c>
      <c r="G59" s="32"/>
      <c r="H59" s="29">
        <v>5</v>
      </c>
      <c r="I59" s="32">
        <v>24</v>
      </c>
    </row>
    <row r="60" spans="1:9" s="7" customFormat="1" ht="15">
      <c r="A60" s="29">
        <v>55</v>
      </c>
      <c r="B60" s="30" t="s">
        <v>109</v>
      </c>
      <c r="C60" s="32" t="s">
        <v>1</v>
      </c>
      <c r="D60" s="32" t="s">
        <v>7</v>
      </c>
      <c r="E60" s="29">
        <v>16</v>
      </c>
      <c r="F60" s="28">
        <v>0.006944444444444444</v>
      </c>
      <c r="G60" s="32"/>
      <c r="H60" s="29"/>
      <c r="I60" s="32">
        <v>16</v>
      </c>
    </row>
    <row r="61" spans="1:9" s="7" customFormat="1" ht="15">
      <c r="A61" s="29">
        <v>55</v>
      </c>
      <c r="B61" s="30" t="s">
        <v>18</v>
      </c>
      <c r="C61" s="32" t="s">
        <v>1</v>
      </c>
      <c r="D61" s="32" t="s">
        <v>110</v>
      </c>
      <c r="E61" s="29">
        <v>16</v>
      </c>
      <c r="F61" s="28">
        <v>0.006944444444444444</v>
      </c>
      <c r="G61" s="32"/>
      <c r="H61" s="29"/>
      <c r="I61" s="32">
        <v>16</v>
      </c>
    </row>
    <row r="62" spans="1:9" s="7" customFormat="1" ht="15">
      <c r="A62" s="29">
        <v>57</v>
      </c>
      <c r="B62" s="30" t="s">
        <v>16</v>
      </c>
      <c r="C62" s="32" t="s">
        <v>1</v>
      </c>
      <c r="D62" s="32" t="s">
        <v>17</v>
      </c>
      <c r="E62" s="29">
        <v>16</v>
      </c>
      <c r="F62" s="28">
        <v>0.006944444444444444</v>
      </c>
      <c r="G62" s="32"/>
      <c r="H62" s="29">
        <v>3</v>
      </c>
      <c r="I62" s="32">
        <v>13</v>
      </c>
    </row>
    <row r="63" spans="1:9" s="7" customFormat="1" ht="15">
      <c r="A63" s="29">
        <v>57</v>
      </c>
      <c r="B63" s="30" t="s">
        <v>75</v>
      </c>
      <c r="C63" s="32" t="s">
        <v>1</v>
      </c>
      <c r="D63" s="32" t="s">
        <v>4</v>
      </c>
      <c r="E63" s="29">
        <v>16</v>
      </c>
      <c r="F63" s="28">
        <v>0.006944444444444444</v>
      </c>
      <c r="G63" s="32"/>
      <c r="H63" s="29">
        <v>3</v>
      </c>
      <c r="I63" s="32">
        <v>13</v>
      </c>
    </row>
    <row r="64" spans="1:9" s="7" customFormat="1" ht="15">
      <c r="A64" s="29">
        <v>59</v>
      </c>
      <c r="B64" s="30" t="s">
        <v>56</v>
      </c>
      <c r="C64" s="32" t="s">
        <v>37</v>
      </c>
      <c r="D64" s="32" t="s">
        <v>15</v>
      </c>
      <c r="E64" s="29">
        <v>2</v>
      </c>
      <c r="F64" s="28">
        <v>0.00011574074074074073</v>
      </c>
      <c r="G64" s="32"/>
      <c r="H64" s="29"/>
      <c r="I64" s="32">
        <v>2</v>
      </c>
    </row>
    <row r="65" spans="1:9" s="7" customFormat="1" ht="15">
      <c r="A65" s="29">
        <v>60</v>
      </c>
      <c r="B65" s="30" t="s">
        <v>79</v>
      </c>
      <c r="C65" s="32" t="s">
        <v>1</v>
      </c>
      <c r="D65" s="32" t="s">
        <v>9</v>
      </c>
      <c r="E65" s="29">
        <v>1</v>
      </c>
      <c r="F65" s="28">
        <v>1.1574074074074073E-05</v>
      </c>
      <c r="G65" s="32"/>
      <c r="H65" s="29"/>
      <c r="I65" s="32">
        <v>1</v>
      </c>
    </row>
    <row r="67" ht="15">
      <c r="A67" s="39" t="s">
        <v>126</v>
      </c>
    </row>
    <row r="68" ht="15">
      <c r="A68" s="39" t="s">
        <v>127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3">
      <selection activeCell="B34" sqref="B34"/>
    </sheetView>
  </sheetViews>
  <sheetFormatPr defaultColWidth="8.8515625" defaultRowHeight="15"/>
  <cols>
    <col min="1" max="1" width="7.57421875" style="26" customWidth="1"/>
    <col min="2" max="2" width="37.28125" style="0" bestFit="1" customWidth="1"/>
    <col min="3" max="3" width="8.8515625" style="26" customWidth="1"/>
    <col min="4" max="4" width="12.00390625" style="26" bestFit="1" customWidth="1"/>
    <col min="5" max="5" width="14.28125" style="0" customWidth="1"/>
    <col min="6" max="6" width="8.8515625" style="1" customWidth="1"/>
    <col min="7" max="7" width="8.8515625" style="26" customWidth="1"/>
    <col min="8" max="8" width="8.8515625" style="0" customWidth="1"/>
    <col min="9" max="9" width="10.28125" style="26" customWidth="1"/>
  </cols>
  <sheetData>
    <row r="1" spans="1:9" ht="15">
      <c r="A1" s="43" t="s">
        <v>123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124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3" t="s">
        <v>125</v>
      </c>
      <c r="B3" s="43"/>
      <c r="C3" s="43"/>
      <c r="D3" s="43"/>
      <c r="E3" s="43"/>
      <c r="F3" s="43"/>
      <c r="G3" s="43"/>
      <c r="H3" s="43"/>
      <c r="I3" s="43"/>
    </row>
    <row r="5" spans="1:9" s="2" customFormat="1" ht="33.75" customHeight="1">
      <c r="A5" s="33" t="s">
        <v>119</v>
      </c>
      <c r="B5" s="33" t="s">
        <v>120</v>
      </c>
      <c r="C5" s="33" t="s">
        <v>121</v>
      </c>
      <c r="D5" s="33" t="s">
        <v>122</v>
      </c>
      <c r="E5" s="33" t="s">
        <v>117</v>
      </c>
      <c r="F5" s="34" t="s">
        <v>112</v>
      </c>
      <c r="G5" s="33" t="s">
        <v>113</v>
      </c>
      <c r="H5" s="33" t="s">
        <v>114</v>
      </c>
      <c r="I5" s="33" t="s">
        <v>115</v>
      </c>
    </row>
    <row r="6" spans="1:9" s="7" customFormat="1" ht="15">
      <c r="A6" s="35">
        <v>1</v>
      </c>
      <c r="B6" s="36" t="s">
        <v>63</v>
      </c>
      <c r="C6" s="38" t="s">
        <v>13</v>
      </c>
      <c r="D6" s="38" t="s">
        <v>15</v>
      </c>
      <c r="E6" s="35">
        <v>160</v>
      </c>
      <c r="F6" s="37">
        <v>0.02476851851851852</v>
      </c>
      <c r="G6" s="38">
        <v>160</v>
      </c>
      <c r="H6" s="35">
        <v>5</v>
      </c>
      <c r="I6" s="38">
        <v>315</v>
      </c>
    </row>
    <row r="7" spans="1:9" s="7" customFormat="1" ht="15">
      <c r="A7" s="35">
        <v>2</v>
      </c>
      <c r="B7" s="36" t="s">
        <v>94</v>
      </c>
      <c r="C7" s="38" t="s">
        <v>13</v>
      </c>
      <c r="D7" s="38" t="s">
        <v>2</v>
      </c>
      <c r="E7" s="35">
        <v>160</v>
      </c>
      <c r="F7" s="37">
        <v>0.02775462962962963</v>
      </c>
      <c r="G7" s="38">
        <v>142.78565471226023</v>
      </c>
      <c r="H7" s="35"/>
      <c r="I7" s="38">
        <v>302.7856547122602</v>
      </c>
    </row>
    <row r="8" spans="1:9" s="7" customFormat="1" ht="15">
      <c r="A8" s="35">
        <v>3</v>
      </c>
      <c r="B8" s="36" t="s">
        <v>24</v>
      </c>
      <c r="C8" s="38" t="s">
        <v>1</v>
      </c>
      <c r="D8" s="38" t="s">
        <v>15</v>
      </c>
      <c r="E8" s="35">
        <v>160</v>
      </c>
      <c r="F8" s="37">
        <v>0.031875</v>
      </c>
      <c r="G8" s="38">
        <v>124.3282498184459</v>
      </c>
      <c r="H8" s="35"/>
      <c r="I8" s="38">
        <v>284.3282498184459</v>
      </c>
    </row>
    <row r="9" spans="1:9" s="7" customFormat="1" ht="15">
      <c r="A9" s="29">
        <v>4</v>
      </c>
      <c r="B9" s="30" t="s">
        <v>88</v>
      </c>
      <c r="C9" s="32" t="s">
        <v>30</v>
      </c>
      <c r="D9" s="32" t="s">
        <v>110</v>
      </c>
      <c r="E9" s="29">
        <v>160</v>
      </c>
      <c r="F9" s="28">
        <v>0.030636574074074076</v>
      </c>
      <c r="G9" s="32">
        <v>129.35398564412543</v>
      </c>
      <c r="H9" s="29">
        <v>8</v>
      </c>
      <c r="I9" s="32">
        <v>281.35398564412543</v>
      </c>
    </row>
    <row r="10" spans="1:9" s="7" customFormat="1" ht="15">
      <c r="A10" s="29">
        <v>5</v>
      </c>
      <c r="B10" s="30" t="s">
        <v>40</v>
      </c>
      <c r="C10" s="32" t="s">
        <v>13</v>
      </c>
      <c r="D10" s="32" t="s">
        <v>110</v>
      </c>
      <c r="E10" s="29">
        <v>160</v>
      </c>
      <c r="F10" s="31">
        <v>0.03333333333333333</v>
      </c>
      <c r="G10" s="32">
        <v>118.88888888888889</v>
      </c>
      <c r="H10" s="29">
        <v>5</v>
      </c>
      <c r="I10" s="32">
        <v>273.8888888888889</v>
      </c>
    </row>
    <row r="11" spans="1:9" s="7" customFormat="1" ht="15">
      <c r="A11" s="29">
        <v>6</v>
      </c>
      <c r="B11" s="30" t="s">
        <v>80</v>
      </c>
      <c r="C11" s="32" t="s">
        <v>13</v>
      </c>
      <c r="D11" s="32" t="s">
        <v>110</v>
      </c>
      <c r="E11" s="29">
        <v>160</v>
      </c>
      <c r="F11" s="28">
        <v>0.040138888888888884</v>
      </c>
      <c r="G11" s="32">
        <v>98.73125720876587</v>
      </c>
      <c r="H11" s="29">
        <v>5</v>
      </c>
      <c r="I11" s="32">
        <v>253.7312572087659</v>
      </c>
    </row>
    <row r="12" spans="1:9" s="7" customFormat="1" ht="15">
      <c r="A12" s="29">
        <v>7</v>
      </c>
      <c r="B12" s="30" t="s">
        <v>29</v>
      </c>
      <c r="C12" s="32" t="s">
        <v>30</v>
      </c>
      <c r="D12" s="32" t="s">
        <v>15</v>
      </c>
      <c r="E12" s="29">
        <v>160</v>
      </c>
      <c r="F12" s="28">
        <v>0.04131944444444444</v>
      </c>
      <c r="G12" s="32">
        <v>95.91036414565828</v>
      </c>
      <c r="H12" s="29">
        <v>8</v>
      </c>
      <c r="I12" s="32">
        <v>247.91036414565826</v>
      </c>
    </row>
    <row r="13" spans="1:9" s="7" customFormat="1" ht="15">
      <c r="A13" s="29">
        <v>8</v>
      </c>
      <c r="B13" s="30" t="s">
        <v>61</v>
      </c>
      <c r="C13" s="32" t="s">
        <v>13</v>
      </c>
      <c r="D13" s="32" t="s">
        <v>4</v>
      </c>
      <c r="E13" s="29">
        <v>160</v>
      </c>
      <c r="F13" s="28">
        <v>0.0449074074074074</v>
      </c>
      <c r="G13" s="32">
        <v>88.24742268041237</v>
      </c>
      <c r="H13" s="29">
        <v>14</v>
      </c>
      <c r="I13" s="32">
        <v>234.24742268041237</v>
      </c>
    </row>
    <row r="14" spans="1:9" s="7" customFormat="1" ht="15">
      <c r="A14" s="29">
        <v>9</v>
      </c>
      <c r="B14" s="30" t="s">
        <v>46</v>
      </c>
      <c r="C14" s="32" t="s">
        <v>30</v>
      </c>
      <c r="D14" s="32" t="s">
        <v>110</v>
      </c>
      <c r="E14" s="29">
        <v>151</v>
      </c>
      <c r="F14" s="28">
        <v>0.025694444444444447</v>
      </c>
      <c r="G14" s="32"/>
      <c r="H14" s="29"/>
      <c r="I14" s="32">
        <v>151</v>
      </c>
    </row>
    <row r="15" spans="1:9" s="7" customFormat="1" ht="15">
      <c r="A15" s="29">
        <v>10</v>
      </c>
      <c r="B15" s="30" t="s">
        <v>28</v>
      </c>
      <c r="C15" s="32" t="s">
        <v>13</v>
      </c>
      <c r="D15" s="32" t="s">
        <v>2</v>
      </c>
      <c r="E15" s="29">
        <v>141</v>
      </c>
      <c r="F15" s="28">
        <v>0.02929398148148148</v>
      </c>
      <c r="G15" s="32"/>
      <c r="H15" s="29"/>
      <c r="I15" s="32">
        <v>141</v>
      </c>
    </row>
    <row r="16" spans="1:9" s="7" customFormat="1" ht="15">
      <c r="A16" s="29">
        <v>11</v>
      </c>
      <c r="B16" s="30" t="s">
        <v>77</v>
      </c>
      <c r="C16" s="32" t="s">
        <v>1</v>
      </c>
      <c r="D16" s="32" t="s">
        <v>4</v>
      </c>
      <c r="E16" s="29">
        <v>127</v>
      </c>
      <c r="F16" s="28">
        <v>0.034722222222222224</v>
      </c>
      <c r="G16" s="32"/>
      <c r="H16" s="29"/>
      <c r="I16" s="32">
        <v>127</v>
      </c>
    </row>
    <row r="17" spans="1:9" s="7" customFormat="1" ht="15">
      <c r="A17" s="29">
        <v>12</v>
      </c>
      <c r="B17" s="30" t="s">
        <v>44</v>
      </c>
      <c r="C17" s="32" t="s">
        <v>35</v>
      </c>
      <c r="D17" s="32" t="s">
        <v>110</v>
      </c>
      <c r="E17" s="29">
        <v>145</v>
      </c>
      <c r="F17" s="28">
        <v>0.031018518518518515</v>
      </c>
      <c r="G17" s="32"/>
      <c r="H17" s="29">
        <v>19</v>
      </c>
      <c r="I17" s="32">
        <v>126</v>
      </c>
    </row>
    <row r="18" spans="1:9" s="7" customFormat="1" ht="15">
      <c r="A18" s="29">
        <v>13</v>
      </c>
      <c r="B18" s="30" t="s">
        <v>33</v>
      </c>
      <c r="C18" s="32" t="s">
        <v>13</v>
      </c>
      <c r="D18" s="32" t="s">
        <v>7</v>
      </c>
      <c r="E18" s="29">
        <v>127</v>
      </c>
      <c r="F18" s="28">
        <v>0.017708333333333333</v>
      </c>
      <c r="G18" s="32"/>
      <c r="H18" s="29">
        <v>6</v>
      </c>
      <c r="I18" s="32">
        <v>121</v>
      </c>
    </row>
    <row r="19" spans="1:9" s="7" customFormat="1" ht="15">
      <c r="A19" s="29">
        <v>14</v>
      </c>
      <c r="B19" s="30" t="s">
        <v>92</v>
      </c>
      <c r="C19" s="32" t="s">
        <v>1</v>
      </c>
      <c r="D19" s="32" t="s">
        <v>110</v>
      </c>
      <c r="E19" s="29">
        <v>123</v>
      </c>
      <c r="F19" s="28">
        <v>0.020775462962962964</v>
      </c>
      <c r="G19" s="32"/>
      <c r="H19" s="29">
        <v>5</v>
      </c>
      <c r="I19" s="32">
        <v>118</v>
      </c>
    </row>
    <row r="20" spans="1:9" s="7" customFormat="1" ht="15">
      <c r="A20" s="29">
        <v>15</v>
      </c>
      <c r="B20" s="30" t="s">
        <v>91</v>
      </c>
      <c r="C20" s="32" t="s">
        <v>1</v>
      </c>
      <c r="D20" s="32" t="s">
        <v>4</v>
      </c>
      <c r="E20" s="29">
        <v>34</v>
      </c>
      <c r="F20" s="28">
        <v>0.006030092592592593</v>
      </c>
      <c r="G20" s="32"/>
      <c r="H20" s="29"/>
      <c r="I20" s="32">
        <v>34</v>
      </c>
    </row>
    <row r="21" spans="1:9" s="7" customFormat="1" ht="15">
      <c r="A21" s="29">
        <v>16</v>
      </c>
      <c r="B21" s="30" t="s">
        <v>60</v>
      </c>
      <c r="C21" s="32" t="s">
        <v>1</v>
      </c>
      <c r="D21" s="32" t="s">
        <v>110</v>
      </c>
      <c r="E21" s="29">
        <v>34</v>
      </c>
      <c r="F21" s="28">
        <v>0.006875</v>
      </c>
      <c r="G21" s="32"/>
      <c r="H21" s="29"/>
      <c r="I21" s="32">
        <v>34</v>
      </c>
    </row>
    <row r="22" spans="1:9" s="7" customFormat="1" ht="15">
      <c r="A22" s="29">
        <v>17</v>
      </c>
      <c r="B22" s="30" t="s">
        <v>101</v>
      </c>
      <c r="C22" s="32" t="s">
        <v>13</v>
      </c>
      <c r="D22" s="32" t="s">
        <v>9</v>
      </c>
      <c r="E22" s="29">
        <v>34</v>
      </c>
      <c r="F22" s="28">
        <v>0.007442129629629629</v>
      </c>
      <c r="G22" s="32"/>
      <c r="H22" s="29"/>
      <c r="I22" s="32">
        <v>34</v>
      </c>
    </row>
    <row r="23" spans="1:9" s="7" customFormat="1" ht="15">
      <c r="A23" s="29">
        <v>18</v>
      </c>
      <c r="B23" s="30" t="s">
        <v>68</v>
      </c>
      <c r="C23" s="32" t="s">
        <v>1</v>
      </c>
      <c r="D23" s="32" t="s">
        <v>110</v>
      </c>
      <c r="E23" s="29">
        <v>34</v>
      </c>
      <c r="F23" s="28">
        <v>0.007685185185185185</v>
      </c>
      <c r="G23" s="32"/>
      <c r="H23" s="29"/>
      <c r="I23" s="32">
        <v>34</v>
      </c>
    </row>
    <row r="24" spans="1:9" s="7" customFormat="1" ht="15">
      <c r="A24" s="29">
        <v>19</v>
      </c>
      <c r="B24" s="30" t="s">
        <v>43</v>
      </c>
      <c r="C24" s="32" t="s">
        <v>13</v>
      </c>
      <c r="D24" s="32" t="s">
        <v>4</v>
      </c>
      <c r="E24" s="29">
        <v>34</v>
      </c>
      <c r="F24" s="28">
        <v>0.007951388888888888</v>
      </c>
      <c r="G24" s="32"/>
      <c r="H24" s="29"/>
      <c r="I24" s="32">
        <v>34</v>
      </c>
    </row>
    <row r="25" spans="1:9" s="7" customFormat="1" ht="15">
      <c r="A25" s="29">
        <v>20</v>
      </c>
      <c r="B25" s="30" t="s">
        <v>95</v>
      </c>
      <c r="C25" s="32" t="s">
        <v>1</v>
      </c>
      <c r="D25" s="32" t="s">
        <v>4</v>
      </c>
      <c r="E25" s="29">
        <v>34</v>
      </c>
      <c r="F25" s="28">
        <v>0.008136574074074074</v>
      </c>
      <c r="G25" s="32"/>
      <c r="H25" s="29"/>
      <c r="I25" s="32">
        <v>34</v>
      </c>
    </row>
    <row r="26" spans="1:9" s="7" customFormat="1" ht="15">
      <c r="A26" s="29">
        <v>21</v>
      </c>
      <c r="B26" s="30" t="s">
        <v>67</v>
      </c>
      <c r="C26" s="32" t="s">
        <v>1</v>
      </c>
      <c r="D26" s="32" t="s">
        <v>15</v>
      </c>
      <c r="E26" s="29">
        <v>34</v>
      </c>
      <c r="F26" s="28">
        <v>0.008854166666666666</v>
      </c>
      <c r="G26" s="32"/>
      <c r="H26" s="29"/>
      <c r="I26" s="32">
        <v>34</v>
      </c>
    </row>
    <row r="27" spans="1:9" s="7" customFormat="1" ht="15">
      <c r="A27" s="29">
        <v>22</v>
      </c>
      <c r="B27" s="30" t="s">
        <v>98</v>
      </c>
      <c r="C27" s="32" t="s">
        <v>1</v>
      </c>
      <c r="D27" s="32" t="s">
        <v>4</v>
      </c>
      <c r="E27" s="29">
        <v>34</v>
      </c>
      <c r="F27" s="28">
        <v>0.008946759259259258</v>
      </c>
      <c r="G27" s="32"/>
      <c r="H27" s="29"/>
      <c r="I27" s="32">
        <v>34</v>
      </c>
    </row>
    <row r="28" spans="1:9" s="7" customFormat="1" ht="15">
      <c r="A28" s="29">
        <v>23</v>
      </c>
      <c r="B28" s="30" t="s">
        <v>81</v>
      </c>
      <c r="C28" s="32" t="s">
        <v>13</v>
      </c>
      <c r="D28" s="32" t="s">
        <v>4</v>
      </c>
      <c r="E28" s="29">
        <v>34</v>
      </c>
      <c r="F28" s="28">
        <v>0.009756944444444445</v>
      </c>
      <c r="G28" s="32"/>
      <c r="H28" s="29"/>
      <c r="I28" s="32">
        <v>34</v>
      </c>
    </row>
    <row r="29" spans="1:9" s="7" customFormat="1" ht="15">
      <c r="A29" s="29">
        <v>23</v>
      </c>
      <c r="B29" s="30" t="s">
        <v>31</v>
      </c>
      <c r="C29" s="32" t="s">
        <v>1</v>
      </c>
      <c r="D29" s="32" t="s">
        <v>4</v>
      </c>
      <c r="E29" s="29">
        <v>34</v>
      </c>
      <c r="F29" s="28">
        <v>0.009756944444444445</v>
      </c>
      <c r="G29" s="32"/>
      <c r="H29" s="29"/>
      <c r="I29" s="32">
        <v>34</v>
      </c>
    </row>
    <row r="30" spans="1:9" s="7" customFormat="1" ht="15">
      <c r="A30" s="29">
        <v>25</v>
      </c>
      <c r="B30" s="30" t="s">
        <v>41</v>
      </c>
      <c r="C30" s="32" t="s">
        <v>30</v>
      </c>
      <c r="D30" s="32" t="s">
        <v>15</v>
      </c>
      <c r="E30" s="29">
        <v>34</v>
      </c>
      <c r="F30" s="28">
        <v>0.010046296296296296</v>
      </c>
      <c r="G30" s="32"/>
      <c r="H30" s="29"/>
      <c r="I30" s="32">
        <v>34</v>
      </c>
    </row>
    <row r="31" spans="1:9" s="7" customFormat="1" ht="15">
      <c r="A31" s="29">
        <v>26</v>
      </c>
      <c r="B31" s="30" t="s">
        <v>102</v>
      </c>
      <c r="C31" s="32" t="s">
        <v>1</v>
      </c>
      <c r="D31" s="32" t="s">
        <v>7</v>
      </c>
      <c r="E31" s="29">
        <v>34</v>
      </c>
      <c r="F31" s="28">
        <v>0.010439814814814813</v>
      </c>
      <c r="G31" s="32"/>
      <c r="H31" s="29"/>
      <c r="I31" s="32">
        <v>34</v>
      </c>
    </row>
    <row r="32" spans="1:9" s="7" customFormat="1" ht="15">
      <c r="A32" s="29">
        <v>27</v>
      </c>
      <c r="B32" s="30" t="s">
        <v>5</v>
      </c>
      <c r="C32" s="32" t="s">
        <v>1</v>
      </c>
      <c r="D32" s="32" t="s">
        <v>110</v>
      </c>
      <c r="E32" s="29">
        <v>34</v>
      </c>
      <c r="F32" s="28">
        <v>0.011412037037037038</v>
      </c>
      <c r="G32" s="32"/>
      <c r="H32" s="29"/>
      <c r="I32" s="32">
        <v>34</v>
      </c>
    </row>
    <row r="33" spans="1:9" s="7" customFormat="1" ht="15">
      <c r="A33" s="29">
        <v>28</v>
      </c>
      <c r="B33" s="30" t="s">
        <v>27</v>
      </c>
      <c r="C33" s="32" t="s">
        <v>1</v>
      </c>
      <c r="D33" s="32" t="s">
        <v>4</v>
      </c>
      <c r="E33" s="29">
        <v>34</v>
      </c>
      <c r="F33" s="28">
        <v>0.013888888888888888</v>
      </c>
      <c r="G33" s="32"/>
      <c r="H33" s="29"/>
      <c r="I33" s="32">
        <v>34</v>
      </c>
    </row>
    <row r="34" spans="1:9" s="7" customFormat="1" ht="15">
      <c r="A34" s="29">
        <v>28</v>
      </c>
      <c r="B34" s="30" t="s">
        <v>78</v>
      </c>
      <c r="C34" s="32" t="s">
        <v>13</v>
      </c>
      <c r="D34" s="32" t="s">
        <v>15</v>
      </c>
      <c r="E34" s="29">
        <v>34</v>
      </c>
      <c r="F34" s="28">
        <v>0.013888888888888888</v>
      </c>
      <c r="G34" s="32"/>
      <c r="H34" s="29"/>
      <c r="I34" s="32">
        <v>34</v>
      </c>
    </row>
    <row r="35" spans="1:9" s="7" customFormat="1" ht="15">
      <c r="A35" s="29">
        <v>30</v>
      </c>
      <c r="B35" s="30" t="s">
        <v>93</v>
      </c>
      <c r="C35" s="32" t="s">
        <v>30</v>
      </c>
      <c r="D35" s="32" t="s">
        <v>17</v>
      </c>
      <c r="E35" s="29">
        <v>33</v>
      </c>
      <c r="F35" s="28">
        <v>0.007754629629629629</v>
      </c>
      <c r="G35" s="32"/>
      <c r="H35" s="29"/>
      <c r="I35" s="32">
        <v>33</v>
      </c>
    </row>
    <row r="36" spans="1:9" s="7" customFormat="1" ht="15">
      <c r="A36" s="29">
        <v>31</v>
      </c>
      <c r="B36" s="30" t="s">
        <v>22</v>
      </c>
      <c r="C36" s="32" t="s">
        <v>1</v>
      </c>
      <c r="D36" s="32" t="s">
        <v>110</v>
      </c>
      <c r="E36" s="29">
        <v>34</v>
      </c>
      <c r="F36" s="28">
        <v>0.006979166666666667</v>
      </c>
      <c r="G36" s="32"/>
      <c r="H36" s="29">
        <v>3</v>
      </c>
      <c r="I36" s="32">
        <v>31</v>
      </c>
    </row>
    <row r="37" spans="1:9" s="7" customFormat="1" ht="15">
      <c r="A37" s="29">
        <v>32</v>
      </c>
      <c r="B37" s="30" t="s">
        <v>3</v>
      </c>
      <c r="C37" s="32" t="s">
        <v>1</v>
      </c>
      <c r="D37" s="32" t="s">
        <v>4</v>
      </c>
      <c r="E37" s="29">
        <v>34</v>
      </c>
      <c r="F37" s="28">
        <v>0.007905092592592592</v>
      </c>
      <c r="G37" s="32"/>
      <c r="H37" s="29">
        <v>3</v>
      </c>
      <c r="I37" s="32">
        <v>31</v>
      </c>
    </row>
    <row r="38" spans="1:9" s="7" customFormat="1" ht="15">
      <c r="A38" s="29">
        <v>33</v>
      </c>
      <c r="B38" s="30" t="s">
        <v>86</v>
      </c>
      <c r="C38" s="32" t="s">
        <v>13</v>
      </c>
      <c r="D38" s="32" t="s">
        <v>15</v>
      </c>
      <c r="E38" s="29">
        <v>34</v>
      </c>
      <c r="F38" s="28">
        <v>0.009016203703703703</v>
      </c>
      <c r="G38" s="32"/>
      <c r="H38" s="29">
        <v>5</v>
      </c>
      <c r="I38" s="32">
        <v>29</v>
      </c>
    </row>
    <row r="39" spans="1:9" s="7" customFormat="1" ht="15">
      <c r="A39" s="29">
        <v>34</v>
      </c>
      <c r="B39" s="30" t="s">
        <v>0</v>
      </c>
      <c r="C39" s="32" t="s">
        <v>1</v>
      </c>
      <c r="D39" s="32" t="s">
        <v>2</v>
      </c>
      <c r="E39" s="29">
        <v>29</v>
      </c>
      <c r="F39" s="28">
        <v>0.008738425925925926</v>
      </c>
      <c r="G39" s="32"/>
      <c r="H39" s="29">
        <v>5</v>
      </c>
      <c r="I39" s="32">
        <v>24</v>
      </c>
    </row>
    <row r="40" spans="1:9" s="7" customFormat="1" ht="15">
      <c r="A40" s="29">
        <v>35</v>
      </c>
      <c r="B40" s="30" t="s">
        <v>74</v>
      </c>
      <c r="C40" s="32" t="s">
        <v>1</v>
      </c>
      <c r="D40" s="32" t="s">
        <v>9</v>
      </c>
      <c r="E40" s="29">
        <v>16</v>
      </c>
      <c r="F40" s="28">
        <v>0.006944444444444444</v>
      </c>
      <c r="G40" s="32"/>
      <c r="H40" s="29"/>
      <c r="I40" s="32">
        <v>16</v>
      </c>
    </row>
    <row r="41" spans="1:9" s="7" customFormat="1" ht="15">
      <c r="A41" s="29">
        <v>35</v>
      </c>
      <c r="B41" s="30" t="s">
        <v>66</v>
      </c>
      <c r="C41" s="32" t="s">
        <v>13</v>
      </c>
      <c r="D41" s="32" t="s">
        <v>7</v>
      </c>
      <c r="E41" s="29">
        <v>16</v>
      </c>
      <c r="F41" s="28">
        <v>0.006944444444444444</v>
      </c>
      <c r="G41" s="32"/>
      <c r="H41" s="29"/>
      <c r="I41" s="32">
        <v>16</v>
      </c>
    </row>
    <row r="42" spans="1:9" s="7" customFormat="1" ht="15">
      <c r="A42" s="29">
        <v>35</v>
      </c>
      <c r="B42" s="30" t="s">
        <v>42</v>
      </c>
      <c r="C42" s="32" t="s">
        <v>13</v>
      </c>
      <c r="D42" s="32" t="s">
        <v>110</v>
      </c>
      <c r="E42" s="29">
        <v>16</v>
      </c>
      <c r="F42" s="28">
        <v>0.006944444444444444</v>
      </c>
      <c r="G42" s="32"/>
      <c r="H42" s="29"/>
      <c r="I42" s="32">
        <v>16</v>
      </c>
    </row>
    <row r="43" spans="1:9" s="7" customFormat="1" ht="15">
      <c r="A43" s="21"/>
      <c r="C43" s="21"/>
      <c r="D43" s="21"/>
      <c r="F43" s="8"/>
      <c r="G43" s="21"/>
      <c r="H43" s="27"/>
      <c r="I43" s="25"/>
    </row>
    <row r="44" spans="1:9" s="7" customFormat="1" ht="15">
      <c r="A44" s="39" t="s">
        <v>126</v>
      </c>
      <c r="C44" s="21"/>
      <c r="D44" s="21"/>
      <c r="F44" s="8"/>
      <c r="G44" s="21"/>
      <c r="I44" s="21"/>
    </row>
    <row r="45" ht="15">
      <c r="A45" s="39" t="s">
        <v>127</v>
      </c>
    </row>
    <row r="49" ht="15">
      <c r="C49" s="26"/>
    </row>
    <row r="50" ht="15">
      <c r="C50" s="26"/>
    </row>
    <row r="51" ht="15">
      <c r="C51" s="26"/>
    </row>
    <row r="52" ht="15">
      <c r="C52" s="26"/>
    </row>
    <row r="53" ht="15">
      <c r="C53" s="26"/>
    </row>
    <row r="54" ht="15">
      <c r="C54" s="26"/>
    </row>
    <row r="55" ht="15">
      <c r="C55" s="26"/>
    </row>
    <row r="56" ht="15">
      <c r="C56" s="26"/>
    </row>
    <row r="57" ht="15">
      <c r="C57" s="26"/>
    </row>
    <row r="58" ht="15">
      <c r="C58" s="26"/>
    </row>
    <row r="59" ht="15">
      <c r="C59" s="26"/>
    </row>
    <row r="60" ht="15">
      <c r="C60" s="26"/>
    </row>
    <row r="61" ht="15">
      <c r="C61" s="26"/>
    </row>
    <row r="62" ht="15">
      <c r="C62" s="26"/>
    </row>
    <row r="63" ht="15">
      <c r="C63" s="26"/>
    </row>
    <row r="64" ht="15">
      <c r="C64" s="26"/>
    </row>
    <row r="65" ht="15">
      <c r="C65" s="26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9"/>
  <sheetViews>
    <sheetView zoomScalePageLayoutView="0" workbookViewId="0" topLeftCell="A2">
      <pane xSplit="4" ySplit="1" topLeftCell="E69" activePane="bottomRight" state="frozen"/>
      <selection pane="topLeft" activeCell="A1" sqref="A1"/>
      <selection pane="topRight" activeCell="E2" sqref="E2"/>
      <selection pane="bottomLeft" activeCell="A1" sqref="A1"/>
      <selection pane="bottomRight" activeCell="K87" sqref="K80:K87"/>
    </sheetView>
  </sheetViews>
  <sheetFormatPr defaultColWidth="8.8515625" defaultRowHeight="15"/>
  <cols>
    <col min="1" max="1" width="8.8515625" style="0" customWidth="1"/>
    <col min="2" max="2" width="37.28125" style="0" bestFit="1" customWidth="1"/>
    <col min="3" max="3" width="8.8515625" style="0" customWidth="1"/>
    <col min="4" max="4" width="12.00390625" style="0" bestFit="1" customWidth="1"/>
    <col min="5" max="5" width="11.28125" style="0" customWidth="1"/>
    <col min="6" max="7" width="13.7109375" style="0" customWidth="1"/>
    <col min="8" max="8" width="11.00390625" style="1" customWidth="1"/>
    <col min="9" max="9" width="11.00390625" style="0" customWidth="1"/>
    <col min="10" max="10" width="8.8515625" style="0" customWidth="1"/>
    <col min="11" max="11" width="9.7109375" style="0" customWidth="1"/>
    <col min="12" max="12" width="8.8515625" style="0" customWidth="1"/>
    <col min="13" max="13" width="8.8515625" style="1" customWidth="1"/>
  </cols>
  <sheetData>
    <row r="2" spans="1:13" s="2" customFormat="1" ht="33.75" customHeight="1">
      <c r="A2" s="20" t="s">
        <v>119</v>
      </c>
      <c r="B2" s="16" t="s">
        <v>120</v>
      </c>
      <c r="C2" s="16" t="s">
        <v>121</v>
      </c>
      <c r="D2" s="16" t="s">
        <v>122</v>
      </c>
      <c r="E2" s="16"/>
      <c r="F2" s="16"/>
      <c r="G2" s="17" t="s">
        <v>117</v>
      </c>
      <c r="H2" s="18" t="s">
        <v>112</v>
      </c>
      <c r="I2" s="17" t="s">
        <v>113</v>
      </c>
      <c r="J2" s="16" t="s">
        <v>114</v>
      </c>
      <c r="K2" s="16" t="s">
        <v>115</v>
      </c>
      <c r="L2" s="16"/>
      <c r="M2" s="18"/>
    </row>
    <row r="3" spans="1:13" ht="15">
      <c r="A3" s="21">
        <v>1</v>
      </c>
      <c r="B3" s="3" t="s">
        <v>63</v>
      </c>
      <c r="C3" s="3" t="s">
        <v>13</v>
      </c>
      <c r="D3" s="3" t="s">
        <v>15</v>
      </c>
      <c r="E3" s="3" t="s">
        <v>116</v>
      </c>
      <c r="F3" s="3" t="s">
        <v>118</v>
      </c>
      <c r="G3" s="3">
        <v>160</v>
      </c>
      <c r="H3" s="4">
        <v>0.02476851851851852</v>
      </c>
      <c r="I3" s="5">
        <f aca="true" t="shared" si="0" ref="I3:I10">M3/H3*160</f>
        <v>160</v>
      </c>
      <c r="J3" s="3">
        <v>5</v>
      </c>
      <c r="K3" s="5">
        <f aca="true" t="shared" si="1" ref="K3:K34">G3+I3-J3</f>
        <v>315</v>
      </c>
      <c r="L3" s="3"/>
      <c r="M3" s="6">
        <v>0.02476851851851852</v>
      </c>
    </row>
    <row r="4" spans="1:13" ht="15">
      <c r="A4" s="21">
        <v>2</v>
      </c>
      <c r="B4" s="7" t="s">
        <v>94</v>
      </c>
      <c r="C4" s="7" t="s">
        <v>13</v>
      </c>
      <c r="D4" s="7" t="s">
        <v>2</v>
      </c>
      <c r="E4" s="7" t="s">
        <v>116</v>
      </c>
      <c r="F4" s="7" t="s">
        <v>118</v>
      </c>
      <c r="G4" s="7">
        <v>160</v>
      </c>
      <c r="H4" s="8">
        <v>0.02775462962962963</v>
      </c>
      <c r="I4" s="9">
        <f t="shared" si="0"/>
        <v>142.78565471226023</v>
      </c>
      <c r="J4" s="7"/>
      <c r="K4" s="9">
        <f t="shared" si="1"/>
        <v>302.7856547122602</v>
      </c>
      <c r="L4" s="7"/>
      <c r="M4" s="10">
        <v>0.02476851851851852</v>
      </c>
    </row>
    <row r="5" spans="1:13" ht="15">
      <c r="A5" s="21">
        <v>3</v>
      </c>
      <c r="B5" s="7" t="s">
        <v>24</v>
      </c>
      <c r="C5" s="7" t="s">
        <v>1</v>
      </c>
      <c r="D5" s="7" t="s">
        <v>15</v>
      </c>
      <c r="E5" s="7" t="s">
        <v>116</v>
      </c>
      <c r="F5" s="7" t="s">
        <v>118</v>
      </c>
      <c r="G5" s="7">
        <v>160</v>
      </c>
      <c r="H5" s="8">
        <v>0.031875</v>
      </c>
      <c r="I5" s="9">
        <f t="shared" si="0"/>
        <v>124.3282498184459</v>
      </c>
      <c r="J5" s="7"/>
      <c r="K5" s="9">
        <f t="shared" si="1"/>
        <v>284.3282498184459</v>
      </c>
      <c r="L5" s="7"/>
      <c r="M5" s="10">
        <v>0.02476851851851852</v>
      </c>
    </row>
    <row r="6" spans="1:13" ht="15">
      <c r="A6" s="21">
        <v>4</v>
      </c>
      <c r="B6" s="7" t="s">
        <v>88</v>
      </c>
      <c r="C6" s="7" t="s">
        <v>30</v>
      </c>
      <c r="D6" s="7" t="s">
        <v>110</v>
      </c>
      <c r="E6" s="7" t="s">
        <v>116</v>
      </c>
      <c r="F6" s="7" t="s">
        <v>118</v>
      </c>
      <c r="G6" s="7">
        <v>160</v>
      </c>
      <c r="H6" s="11">
        <v>0.030636574074074076</v>
      </c>
      <c r="I6" s="9">
        <f t="shared" si="0"/>
        <v>129.35398564412543</v>
      </c>
      <c r="J6" s="7">
        <v>8</v>
      </c>
      <c r="K6" s="9">
        <f t="shared" si="1"/>
        <v>281.35398564412543</v>
      </c>
      <c r="L6" s="7"/>
      <c r="M6" s="10">
        <v>0.02476851851851852</v>
      </c>
    </row>
    <row r="7" spans="1:13" ht="15">
      <c r="A7" s="21">
        <v>5</v>
      </c>
      <c r="B7" s="7" t="s">
        <v>40</v>
      </c>
      <c r="C7" s="7" t="s">
        <v>13</v>
      </c>
      <c r="D7" s="7" t="s">
        <v>110</v>
      </c>
      <c r="E7" s="7" t="s">
        <v>116</v>
      </c>
      <c r="F7" s="7" t="s">
        <v>118</v>
      </c>
      <c r="G7" s="7">
        <v>160</v>
      </c>
      <c r="H7" s="8">
        <v>0.03333333333333333</v>
      </c>
      <c r="I7" s="9">
        <f t="shared" si="0"/>
        <v>118.88888888888889</v>
      </c>
      <c r="J7" s="7">
        <v>5</v>
      </c>
      <c r="K7" s="9">
        <f t="shared" si="1"/>
        <v>273.8888888888889</v>
      </c>
      <c r="L7" s="7"/>
      <c r="M7" s="10">
        <v>0.02476851851851852</v>
      </c>
    </row>
    <row r="8" spans="1:13" ht="15">
      <c r="A8" s="21">
        <v>6</v>
      </c>
      <c r="B8" s="7" t="s">
        <v>80</v>
      </c>
      <c r="C8" s="7" t="s">
        <v>13</v>
      </c>
      <c r="D8" s="7" t="s">
        <v>110</v>
      </c>
      <c r="E8" s="7" t="s">
        <v>116</v>
      </c>
      <c r="F8" s="7" t="s">
        <v>118</v>
      </c>
      <c r="G8" s="7">
        <v>160</v>
      </c>
      <c r="H8" s="8">
        <v>0.040138888888888884</v>
      </c>
      <c r="I8" s="9">
        <f t="shared" si="0"/>
        <v>98.73125720876587</v>
      </c>
      <c r="J8" s="7">
        <v>5</v>
      </c>
      <c r="K8" s="9">
        <f t="shared" si="1"/>
        <v>253.7312572087659</v>
      </c>
      <c r="L8" s="7"/>
      <c r="M8" s="10">
        <v>0.02476851851851852</v>
      </c>
    </row>
    <row r="9" spans="1:13" ht="15">
      <c r="A9" s="21">
        <v>7</v>
      </c>
      <c r="B9" s="7" t="s">
        <v>29</v>
      </c>
      <c r="C9" s="7" t="s">
        <v>30</v>
      </c>
      <c r="D9" s="7" t="s">
        <v>15</v>
      </c>
      <c r="E9" s="7" t="s">
        <v>116</v>
      </c>
      <c r="F9" s="7" t="s">
        <v>118</v>
      </c>
      <c r="G9" s="7">
        <v>160</v>
      </c>
      <c r="H9" s="8">
        <v>0.04131944444444444</v>
      </c>
      <c r="I9" s="9">
        <f t="shared" si="0"/>
        <v>95.91036414565828</v>
      </c>
      <c r="J9" s="7">
        <v>8</v>
      </c>
      <c r="K9" s="9">
        <f t="shared" si="1"/>
        <v>247.91036414565826</v>
      </c>
      <c r="L9" s="7"/>
      <c r="M9" s="10">
        <v>0.02476851851851852</v>
      </c>
    </row>
    <row r="10" spans="1:13" ht="15">
      <c r="A10" s="21">
        <v>8</v>
      </c>
      <c r="B10" s="7" t="s">
        <v>61</v>
      </c>
      <c r="C10" s="7" t="s">
        <v>13</v>
      </c>
      <c r="D10" s="7" t="s">
        <v>4</v>
      </c>
      <c r="E10" s="7" t="s">
        <v>116</v>
      </c>
      <c r="F10" s="19" t="s">
        <v>118</v>
      </c>
      <c r="G10" s="7">
        <v>160</v>
      </c>
      <c r="H10" s="8">
        <v>0.0449074074074074</v>
      </c>
      <c r="I10" s="9">
        <f t="shared" si="0"/>
        <v>88.24742268041237</v>
      </c>
      <c r="J10" s="7">
        <v>14</v>
      </c>
      <c r="K10" s="9">
        <f t="shared" si="1"/>
        <v>234.24742268041237</v>
      </c>
      <c r="L10" s="7"/>
      <c r="M10" s="10">
        <v>0.02476851851851852</v>
      </c>
    </row>
    <row r="11" spans="1:13" ht="15">
      <c r="A11" s="21">
        <v>9</v>
      </c>
      <c r="B11" s="7" t="s">
        <v>46</v>
      </c>
      <c r="C11" s="7" t="s">
        <v>30</v>
      </c>
      <c r="D11" s="7" t="s">
        <v>110</v>
      </c>
      <c r="E11" s="7" t="s">
        <v>116</v>
      </c>
      <c r="F11" s="7"/>
      <c r="G11" s="7">
        <v>151</v>
      </c>
      <c r="H11" s="8">
        <v>0.025694444444444447</v>
      </c>
      <c r="I11" s="7"/>
      <c r="J11" s="7"/>
      <c r="K11" s="9">
        <f t="shared" si="1"/>
        <v>151</v>
      </c>
      <c r="L11" s="7"/>
      <c r="M11" s="10"/>
    </row>
    <row r="12" spans="1:13" ht="15">
      <c r="A12" s="21">
        <v>10</v>
      </c>
      <c r="B12" s="7" t="s">
        <v>28</v>
      </c>
      <c r="C12" s="7" t="s">
        <v>13</v>
      </c>
      <c r="D12" s="7" t="s">
        <v>2</v>
      </c>
      <c r="E12" s="7" t="s">
        <v>116</v>
      </c>
      <c r="F12" s="7"/>
      <c r="G12" s="7">
        <v>141</v>
      </c>
      <c r="H12" s="8">
        <v>0.02929398148148148</v>
      </c>
      <c r="I12" s="7"/>
      <c r="J12" s="7"/>
      <c r="K12" s="9">
        <f t="shared" si="1"/>
        <v>141</v>
      </c>
      <c r="L12" s="7"/>
      <c r="M12" s="10"/>
    </row>
    <row r="13" spans="1:13" ht="15">
      <c r="A13" s="21">
        <v>11</v>
      </c>
      <c r="B13" s="7" t="s">
        <v>77</v>
      </c>
      <c r="C13" s="7" t="s">
        <v>1</v>
      </c>
      <c r="D13" s="7" t="s">
        <v>4</v>
      </c>
      <c r="E13" s="7" t="s">
        <v>116</v>
      </c>
      <c r="F13" s="7"/>
      <c r="G13" s="7">
        <v>127</v>
      </c>
      <c r="H13" s="8">
        <v>0.034722222222222224</v>
      </c>
      <c r="I13" s="7"/>
      <c r="J13" s="7"/>
      <c r="K13" s="9">
        <f t="shared" si="1"/>
        <v>127</v>
      </c>
      <c r="L13" s="7"/>
      <c r="M13" s="10"/>
    </row>
    <row r="14" spans="1:13" ht="15">
      <c r="A14" s="21">
        <v>12</v>
      </c>
      <c r="B14" s="7" t="s">
        <v>44</v>
      </c>
      <c r="C14" s="7" t="s">
        <v>35</v>
      </c>
      <c r="D14" s="7" t="s">
        <v>110</v>
      </c>
      <c r="E14" s="7" t="s">
        <v>116</v>
      </c>
      <c r="F14" s="7"/>
      <c r="G14" s="7">
        <v>145</v>
      </c>
      <c r="H14" s="8">
        <v>0.031018518518518515</v>
      </c>
      <c r="I14" s="7"/>
      <c r="J14" s="7">
        <v>19</v>
      </c>
      <c r="K14" s="9">
        <f t="shared" si="1"/>
        <v>126</v>
      </c>
      <c r="L14" s="7"/>
      <c r="M14" s="10"/>
    </row>
    <row r="15" spans="1:13" ht="15">
      <c r="A15" s="21">
        <v>13</v>
      </c>
      <c r="B15" s="7" t="s">
        <v>33</v>
      </c>
      <c r="C15" s="7" t="s">
        <v>13</v>
      </c>
      <c r="D15" s="7" t="s">
        <v>7</v>
      </c>
      <c r="E15" s="7" t="s">
        <v>116</v>
      </c>
      <c r="F15" s="7"/>
      <c r="G15" s="7">
        <v>127</v>
      </c>
      <c r="H15" s="8">
        <v>0.017708333333333333</v>
      </c>
      <c r="I15" s="7"/>
      <c r="J15" s="7">
        <v>6</v>
      </c>
      <c r="K15" s="9">
        <f t="shared" si="1"/>
        <v>121</v>
      </c>
      <c r="L15" s="7"/>
      <c r="M15" s="10"/>
    </row>
    <row r="16" spans="1:13" ht="15">
      <c r="A16" s="21">
        <v>14</v>
      </c>
      <c r="B16" s="7" t="s">
        <v>92</v>
      </c>
      <c r="C16" s="7" t="s">
        <v>1</v>
      </c>
      <c r="D16" s="7" t="s">
        <v>110</v>
      </c>
      <c r="E16" s="7" t="s">
        <v>116</v>
      </c>
      <c r="F16" s="7"/>
      <c r="G16" s="7">
        <v>123</v>
      </c>
      <c r="H16" s="8">
        <v>0.020775462962962964</v>
      </c>
      <c r="I16" s="7"/>
      <c r="J16" s="7">
        <v>5</v>
      </c>
      <c r="K16" s="9">
        <f t="shared" si="1"/>
        <v>118</v>
      </c>
      <c r="L16" s="7"/>
      <c r="M16" s="10"/>
    </row>
    <row r="17" spans="1:13" ht="15">
      <c r="A17" s="21">
        <v>15</v>
      </c>
      <c r="B17" s="7" t="s">
        <v>91</v>
      </c>
      <c r="C17" s="7" t="s">
        <v>1</v>
      </c>
      <c r="D17" s="7" t="s">
        <v>4</v>
      </c>
      <c r="E17" s="7" t="s">
        <v>116</v>
      </c>
      <c r="F17" s="7"/>
      <c r="G17" s="7">
        <v>34</v>
      </c>
      <c r="H17" s="8">
        <v>0.006030092592592593</v>
      </c>
      <c r="I17" s="7"/>
      <c r="J17" s="7"/>
      <c r="K17" s="9">
        <f t="shared" si="1"/>
        <v>34</v>
      </c>
      <c r="L17" s="7"/>
      <c r="M17" s="10"/>
    </row>
    <row r="18" spans="1:13" ht="15">
      <c r="A18" s="21">
        <v>16</v>
      </c>
      <c r="B18" s="7" t="s">
        <v>60</v>
      </c>
      <c r="C18" s="7" t="s">
        <v>1</v>
      </c>
      <c r="D18" s="7" t="s">
        <v>110</v>
      </c>
      <c r="E18" s="7" t="s">
        <v>116</v>
      </c>
      <c r="F18" s="7"/>
      <c r="G18" s="7">
        <v>34</v>
      </c>
      <c r="H18" s="8">
        <v>0.006875</v>
      </c>
      <c r="I18" s="7"/>
      <c r="J18" s="7"/>
      <c r="K18" s="9">
        <f t="shared" si="1"/>
        <v>34</v>
      </c>
      <c r="L18" s="7"/>
      <c r="M18" s="10"/>
    </row>
    <row r="19" spans="1:13" ht="15">
      <c r="A19" s="21">
        <v>17</v>
      </c>
      <c r="B19" s="7" t="s">
        <v>101</v>
      </c>
      <c r="C19" s="7" t="s">
        <v>13</v>
      </c>
      <c r="D19" s="7" t="s">
        <v>9</v>
      </c>
      <c r="E19" s="7" t="s">
        <v>116</v>
      </c>
      <c r="F19" s="7"/>
      <c r="G19" s="7">
        <v>34</v>
      </c>
      <c r="H19" s="8">
        <v>0.007442129629629629</v>
      </c>
      <c r="I19" s="7"/>
      <c r="J19" s="7"/>
      <c r="K19" s="9">
        <f t="shared" si="1"/>
        <v>34</v>
      </c>
      <c r="L19" s="7"/>
      <c r="M19" s="10"/>
    </row>
    <row r="20" spans="1:13" ht="15">
      <c r="A20" s="21">
        <v>18</v>
      </c>
      <c r="B20" s="7" t="s">
        <v>68</v>
      </c>
      <c r="C20" s="7" t="s">
        <v>1</v>
      </c>
      <c r="D20" s="7" t="s">
        <v>110</v>
      </c>
      <c r="E20" s="7" t="s">
        <v>116</v>
      </c>
      <c r="F20" s="7"/>
      <c r="G20" s="7">
        <v>34</v>
      </c>
      <c r="H20" s="8">
        <v>0.007685185185185185</v>
      </c>
      <c r="I20" s="7"/>
      <c r="J20" s="7"/>
      <c r="K20" s="9">
        <f t="shared" si="1"/>
        <v>34</v>
      </c>
      <c r="L20" s="7"/>
      <c r="M20" s="10"/>
    </row>
    <row r="21" spans="1:13" ht="15">
      <c r="A21" s="21">
        <v>19</v>
      </c>
      <c r="B21" s="7" t="s">
        <v>43</v>
      </c>
      <c r="C21" s="7" t="s">
        <v>13</v>
      </c>
      <c r="D21" s="7" t="s">
        <v>4</v>
      </c>
      <c r="E21" s="7" t="s">
        <v>116</v>
      </c>
      <c r="F21" s="7"/>
      <c r="G21" s="7">
        <v>34</v>
      </c>
      <c r="H21" s="8">
        <v>0.007951388888888888</v>
      </c>
      <c r="I21" s="7"/>
      <c r="J21" s="7"/>
      <c r="K21" s="9">
        <f t="shared" si="1"/>
        <v>34</v>
      </c>
      <c r="L21" s="7"/>
      <c r="M21" s="10"/>
    </row>
    <row r="22" spans="1:13" ht="15">
      <c r="A22" s="21">
        <v>20</v>
      </c>
      <c r="B22" s="7" t="s">
        <v>95</v>
      </c>
      <c r="C22" s="7" t="s">
        <v>1</v>
      </c>
      <c r="D22" s="7" t="s">
        <v>4</v>
      </c>
      <c r="E22" s="7" t="s">
        <v>116</v>
      </c>
      <c r="F22" s="7"/>
      <c r="G22" s="7">
        <v>34</v>
      </c>
      <c r="H22" s="8">
        <v>0.008136574074074074</v>
      </c>
      <c r="I22" s="7"/>
      <c r="J22" s="7"/>
      <c r="K22" s="9">
        <f t="shared" si="1"/>
        <v>34</v>
      </c>
      <c r="L22" s="7"/>
      <c r="M22" s="10"/>
    </row>
    <row r="23" spans="1:13" ht="15">
      <c r="A23" s="21">
        <v>21</v>
      </c>
      <c r="B23" s="7" t="s">
        <v>67</v>
      </c>
      <c r="C23" s="7" t="s">
        <v>1</v>
      </c>
      <c r="D23" s="7" t="s">
        <v>15</v>
      </c>
      <c r="E23" s="7" t="s">
        <v>116</v>
      </c>
      <c r="F23" s="7"/>
      <c r="G23" s="7">
        <v>34</v>
      </c>
      <c r="H23" s="8">
        <v>0.008854166666666666</v>
      </c>
      <c r="I23" s="7"/>
      <c r="J23" s="7"/>
      <c r="K23" s="9">
        <f t="shared" si="1"/>
        <v>34</v>
      </c>
      <c r="L23" s="7"/>
      <c r="M23" s="10"/>
    </row>
    <row r="24" spans="1:13" ht="15">
      <c r="A24" s="21">
        <v>22</v>
      </c>
      <c r="B24" s="7" t="s">
        <v>98</v>
      </c>
      <c r="C24" s="7" t="s">
        <v>1</v>
      </c>
      <c r="D24" s="7" t="s">
        <v>4</v>
      </c>
      <c r="E24" s="7" t="s">
        <v>116</v>
      </c>
      <c r="F24" s="7"/>
      <c r="G24" s="7">
        <v>34</v>
      </c>
      <c r="H24" s="8">
        <v>0.008946759259259258</v>
      </c>
      <c r="I24" s="7"/>
      <c r="J24" s="7"/>
      <c r="K24" s="9">
        <f t="shared" si="1"/>
        <v>34</v>
      </c>
      <c r="L24" s="7"/>
      <c r="M24" s="10"/>
    </row>
    <row r="25" spans="1:13" ht="15">
      <c r="A25" s="21">
        <v>23</v>
      </c>
      <c r="B25" s="7" t="s">
        <v>81</v>
      </c>
      <c r="C25" s="7" t="s">
        <v>13</v>
      </c>
      <c r="D25" s="7" t="s">
        <v>4</v>
      </c>
      <c r="E25" s="7" t="s">
        <v>116</v>
      </c>
      <c r="F25" s="7"/>
      <c r="G25" s="7">
        <v>34</v>
      </c>
      <c r="H25" s="8">
        <v>0.009756944444444445</v>
      </c>
      <c r="I25" s="7"/>
      <c r="J25" s="7"/>
      <c r="K25" s="9">
        <f t="shared" si="1"/>
        <v>34</v>
      </c>
      <c r="L25" s="7"/>
      <c r="M25" s="10"/>
    </row>
    <row r="26" spans="1:13" ht="15">
      <c r="A26" s="21">
        <v>24</v>
      </c>
      <c r="B26" s="7" t="s">
        <v>31</v>
      </c>
      <c r="C26" s="7" t="s">
        <v>1</v>
      </c>
      <c r="D26" s="7" t="s">
        <v>4</v>
      </c>
      <c r="E26" s="7" t="s">
        <v>116</v>
      </c>
      <c r="F26" s="7"/>
      <c r="G26" s="7">
        <v>34</v>
      </c>
      <c r="H26" s="8">
        <v>0.009756944444444445</v>
      </c>
      <c r="I26" s="7"/>
      <c r="J26" s="7"/>
      <c r="K26" s="9">
        <f t="shared" si="1"/>
        <v>34</v>
      </c>
      <c r="L26" s="7"/>
      <c r="M26" s="10"/>
    </row>
    <row r="27" spans="1:13" ht="15">
      <c r="A27" s="21">
        <v>25</v>
      </c>
      <c r="B27" s="7" t="s">
        <v>41</v>
      </c>
      <c r="C27" s="7" t="s">
        <v>30</v>
      </c>
      <c r="D27" s="7" t="s">
        <v>15</v>
      </c>
      <c r="E27" s="7" t="s">
        <v>116</v>
      </c>
      <c r="F27" s="7"/>
      <c r="G27" s="7">
        <v>34</v>
      </c>
      <c r="H27" s="8">
        <v>0.010046296296296296</v>
      </c>
      <c r="I27" s="7"/>
      <c r="J27" s="7"/>
      <c r="K27" s="9">
        <f t="shared" si="1"/>
        <v>34</v>
      </c>
      <c r="L27" s="7"/>
      <c r="M27" s="10"/>
    </row>
    <row r="28" spans="1:13" ht="15">
      <c r="A28" s="21">
        <v>26</v>
      </c>
      <c r="B28" s="7" t="s">
        <v>102</v>
      </c>
      <c r="C28" s="7" t="s">
        <v>1</v>
      </c>
      <c r="D28" s="7" t="s">
        <v>7</v>
      </c>
      <c r="E28" s="7" t="s">
        <v>116</v>
      </c>
      <c r="F28" s="7"/>
      <c r="G28" s="7">
        <v>34</v>
      </c>
      <c r="H28" s="8">
        <v>0.010439814814814813</v>
      </c>
      <c r="I28" s="7"/>
      <c r="J28" s="7"/>
      <c r="K28" s="9">
        <f t="shared" si="1"/>
        <v>34</v>
      </c>
      <c r="L28" s="7"/>
      <c r="M28" s="10"/>
    </row>
    <row r="29" spans="1:13" ht="15">
      <c r="A29" s="21">
        <v>27</v>
      </c>
      <c r="B29" s="7" t="s">
        <v>5</v>
      </c>
      <c r="C29" s="7" t="s">
        <v>1</v>
      </c>
      <c r="D29" s="7" t="s">
        <v>110</v>
      </c>
      <c r="E29" s="7" t="s">
        <v>116</v>
      </c>
      <c r="F29" s="7"/>
      <c r="G29" s="7">
        <v>34</v>
      </c>
      <c r="H29" s="8">
        <v>0.011412037037037038</v>
      </c>
      <c r="I29" s="7"/>
      <c r="J29" s="7"/>
      <c r="K29" s="9">
        <f t="shared" si="1"/>
        <v>34</v>
      </c>
      <c r="L29" s="7"/>
      <c r="M29" s="10"/>
    </row>
    <row r="30" spans="1:13" ht="15">
      <c r="A30" s="21">
        <v>28</v>
      </c>
      <c r="B30" s="7" t="s">
        <v>27</v>
      </c>
      <c r="C30" s="7" t="s">
        <v>1</v>
      </c>
      <c r="D30" s="7" t="s">
        <v>4</v>
      </c>
      <c r="E30" s="7" t="s">
        <v>116</v>
      </c>
      <c r="F30" s="7"/>
      <c r="G30" s="7">
        <v>34</v>
      </c>
      <c r="H30" s="8">
        <v>0.013888888888888888</v>
      </c>
      <c r="I30" s="7"/>
      <c r="J30" s="7"/>
      <c r="K30" s="9">
        <f t="shared" si="1"/>
        <v>34</v>
      </c>
      <c r="L30" s="7"/>
      <c r="M30" s="10"/>
    </row>
    <row r="31" spans="1:13" ht="15">
      <c r="A31" s="21">
        <v>28</v>
      </c>
      <c r="B31" s="7" t="s">
        <v>78</v>
      </c>
      <c r="C31" s="7" t="s">
        <v>13</v>
      </c>
      <c r="D31" s="7" t="s">
        <v>15</v>
      </c>
      <c r="E31" s="7" t="s">
        <v>116</v>
      </c>
      <c r="F31" s="7"/>
      <c r="G31" s="7">
        <v>34</v>
      </c>
      <c r="H31" s="8">
        <v>0.013888888888888888</v>
      </c>
      <c r="I31" s="7"/>
      <c r="J31" s="7"/>
      <c r="K31" s="9">
        <f t="shared" si="1"/>
        <v>34</v>
      </c>
      <c r="L31" s="7"/>
      <c r="M31" s="10"/>
    </row>
    <row r="32" spans="1:13" ht="15">
      <c r="A32" s="21">
        <v>30</v>
      </c>
      <c r="B32" s="7" t="s">
        <v>93</v>
      </c>
      <c r="C32" s="7" t="s">
        <v>30</v>
      </c>
      <c r="D32" s="7" t="s">
        <v>17</v>
      </c>
      <c r="E32" s="7" t="s">
        <v>116</v>
      </c>
      <c r="F32" s="7"/>
      <c r="G32" s="7">
        <v>33</v>
      </c>
      <c r="H32" s="8">
        <v>0.007754629629629629</v>
      </c>
      <c r="I32" s="7"/>
      <c r="J32" s="7"/>
      <c r="K32" s="9">
        <f t="shared" si="1"/>
        <v>33</v>
      </c>
      <c r="L32" s="7"/>
      <c r="M32" s="10"/>
    </row>
    <row r="33" spans="1:13" ht="15">
      <c r="A33" s="21">
        <v>31</v>
      </c>
      <c r="B33" s="7" t="s">
        <v>22</v>
      </c>
      <c r="C33" s="7" t="s">
        <v>1</v>
      </c>
      <c r="D33" s="7" t="s">
        <v>110</v>
      </c>
      <c r="E33" s="7" t="s">
        <v>116</v>
      </c>
      <c r="F33" s="7"/>
      <c r="G33" s="7">
        <v>34</v>
      </c>
      <c r="H33" s="8">
        <v>0.006979166666666667</v>
      </c>
      <c r="I33" s="7"/>
      <c r="J33" s="7">
        <v>3</v>
      </c>
      <c r="K33" s="9">
        <f t="shared" si="1"/>
        <v>31</v>
      </c>
      <c r="L33" s="7"/>
      <c r="M33" s="10"/>
    </row>
    <row r="34" spans="1:13" ht="15">
      <c r="A34" s="21">
        <v>32</v>
      </c>
      <c r="B34" s="7" t="s">
        <v>3</v>
      </c>
      <c r="C34" s="7" t="s">
        <v>1</v>
      </c>
      <c r="D34" s="7" t="s">
        <v>4</v>
      </c>
      <c r="E34" s="7" t="s">
        <v>116</v>
      </c>
      <c r="F34" s="7"/>
      <c r="G34" s="7">
        <v>34</v>
      </c>
      <c r="H34" s="8">
        <v>0.007905092592592592</v>
      </c>
      <c r="I34" s="7"/>
      <c r="J34" s="7">
        <v>3</v>
      </c>
      <c r="K34" s="9">
        <f t="shared" si="1"/>
        <v>31</v>
      </c>
      <c r="L34" s="7"/>
      <c r="M34" s="10"/>
    </row>
    <row r="35" spans="1:13" ht="15">
      <c r="A35" s="21">
        <v>33</v>
      </c>
      <c r="B35" s="7" t="s">
        <v>86</v>
      </c>
      <c r="C35" s="7" t="s">
        <v>13</v>
      </c>
      <c r="D35" s="7" t="s">
        <v>15</v>
      </c>
      <c r="E35" s="7" t="s">
        <v>116</v>
      </c>
      <c r="F35" s="7"/>
      <c r="G35" s="7">
        <v>34</v>
      </c>
      <c r="H35" s="8">
        <v>0.009016203703703703</v>
      </c>
      <c r="I35" s="7"/>
      <c r="J35" s="7">
        <v>5</v>
      </c>
      <c r="K35" s="9">
        <f aca="true" t="shared" si="2" ref="K35:K66">G35+I35-J35</f>
        <v>29</v>
      </c>
      <c r="L35" s="7"/>
      <c r="M35" s="10"/>
    </row>
    <row r="36" spans="1:13" ht="15">
      <c r="A36" s="21">
        <v>34</v>
      </c>
      <c r="B36" s="7" t="s">
        <v>0</v>
      </c>
      <c r="C36" s="7" t="s">
        <v>1</v>
      </c>
      <c r="D36" s="7" t="s">
        <v>2</v>
      </c>
      <c r="E36" s="7" t="s">
        <v>116</v>
      </c>
      <c r="F36" s="7"/>
      <c r="G36" s="7">
        <v>29</v>
      </c>
      <c r="H36" s="8">
        <v>0.008738425925925926</v>
      </c>
      <c r="I36" s="7"/>
      <c r="J36" s="7">
        <v>5</v>
      </c>
      <c r="K36" s="9">
        <f t="shared" si="2"/>
        <v>24</v>
      </c>
      <c r="L36" s="7"/>
      <c r="M36" s="10"/>
    </row>
    <row r="37" spans="1:13" ht="15">
      <c r="A37" s="21">
        <v>35</v>
      </c>
      <c r="B37" s="7" t="s">
        <v>74</v>
      </c>
      <c r="C37" s="7" t="s">
        <v>1</v>
      </c>
      <c r="D37" s="7" t="s">
        <v>9</v>
      </c>
      <c r="E37" s="7" t="s">
        <v>116</v>
      </c>
      <c r="F37" s="7"/>
      <c r="G37" s="7">
        <v>16</v>
      </c>
      <c r="H37" s="8">
        <v>0.006944444444444444</v>
      </c>
      <c r="I37" s="7"/>
      <c r="J37" s="7"/>
      <c r="K37" s="9">
        <f t="shared" si="2"/>
        <v>16</v>
      </c>
      <c r="L37" s="7"/>
      <c r="M37" s="10"/>
    </row>
    <row r="38" spans="1:13" ht="15">
      <c r="A38" s="21">
        <v>36</v>
      </c>
      <c r="B38" s="7" t="s">
        <v>66</v>
      </c>
      <c r="C38" s="7" t="s">
        <v>13</v>
      </c>
      <c r="D38" s="7" t="s">
        <v>7</v>
      </c>
      <c r="E38" s="7" t="s">
        <v>116</v>
      </c>
      <c r="F38" s="7"/>
      <c r="G38" s="7">
        <v>16</v>
      </c>
      <c r="H38" s="8">
        <v>0.006944444444444444</v>
      </c>
      <c r="I38" s="7"/>
      <c r="J38" s="7"/>
      <c r="K38" s="9">
        <f t="shared" si="2"/>
        <v>16</v>
      </c>
      <c r="L38" s="7"/>
      <c r="M38" s="10"/>
    </row>
    <row r="39" spans="1:13" ht="15">
      <c r="A39" s="22">
        <v>37</v>
      </c>
      <c r="B39" s="12" t="s">
        <v>42</v>
      </c>
      <c r="C39" s="12" t="s">
        <v>13</v>
      </c>
      <c r="D39" s="12" t="s">
        <v>110</v>
      </c>
      <c r="E39" s="12" t="s">
        <v>116</v>
      </c>
      <c r="F39" s="12"/>
      <c r="G39" s="12">
        <v>16</v>
      </c>
      <c r="H39" s="13">
        <v>0.006944444444444444</v>
      </c>
      <c r="I39" s="12"/>
      <c r="J39" s="12"/>
      <c r="K39" s="14">
        <f t="shared" si="2"/>
        <v>16</v>
      </c>
      <c r="L39" s="12"/>
      <c r="M39" s="15"/>
    </row>
    <row r="40" spans="1:13" ht="15">
      <c r="A40" s="23">
        <v>1</v>
      </c>
      <c r="B40" s="3" t="s">
        <v>105</v>
      </c>
      <c r="C40" s="3" t="s">
        <v>35</v>
      </c>
      <c r="D40" s="3" t="s">
        <v>90</v>
      </c>
      <c r="E40" s="3"/>
      <c r="F40" s="3" t="s">
        <v>118</v>
      </c>
      <c r="G40" s="3">
        <v>160</v>
      </c>
      <c r="H40" s="4">
        <v>0.013206018518518518</v>
      </c>
      <c r="I40" s="5">
        <f aca="true" t="shared" si="3" ref="I40:I70">M40/H40*160</f>
        <v>160</v>
      </c>
      <c r="J40" s="3"/>
      <c r="K40" s="5">
        <f t="shared" si="2"/>
        <v>320</v>
      </c>
      <c r="L40" s="3"/>
      <c r="M40" s="6">
        <v>0.013206018518518518</v>
      </c>
    </row>
    <row r="41" spans="1:13" ht="15">
      <c r="A41" s="23">
        <v>2</v>
      </c>
      <c r="B41" s="7" t="s">
        <v>55</v>
      </c>
      <c r="C41" s="7" t="s">
        <v>30</v>
      </c>
      <c r="D41" s="7" t="s">
        <v>110</v>
      </c>
      <c r="E41" s="7"/>
      <c r="F41" s="7" t="s">
        <v>118</v>
      </c>
      <c r="G41" s="7">
        <v>160</v>
      </c>
      <c r="H41" s="8">
        <v>0.015011574074074075</v>
      </c>
      <c r="I41" s="9">
        <f t="shared" si="3"/>
        <v>140.75558982266767</v>
      </c>
      <c r="J41" s="7"/>
      <c r="K41" s="9">
        <f t="shared" si="2"/>
        <v>300.7555898226677</v>
      </c>
      <c r="L41" s="7"/>
      <c r="M41" s="10">
        <v>0.013206018518518518</v>
      </c>
    </row>
    <row r="42" spans="1:13" ht="15">
      <c r="A42" s="23">
        <v>3</v>
      </c>
      <c r="B42" s="7" t="s">
        <v>57</v>
      </c>
      <c r="C42" s="7" t="s">
        <v>35</v>
      </c>
      <c r="D42" s="7" t="s">
        <v>4</v>
      </c>
      <c r="E42" s="7"/>
      <c r="F42" s="7" t="s">
        <v>118</v>
      </c>
      <c r="G42" s="7">
        <v>160</v>
      </c>
      <c r="H42" s="8">
        <v>0.015162037037037036</v>
      </c>
      <c r="I42" s="9">
        <f t="shared" si="3"/>
        <v>139.35877862595422</v>
      </c>
      <c r="J42" s="7"/>
      <c r="K42" s="9">
        <f t="shared" si="2"/>
        <v>299.3587786259542</v>
      </c>
      <c r="L42" s="7"/>
      <c r="M42" s="10">
        <v>0.013206018518518518</v>
      </c>
    </row>
    <row r="43" spans="1:13" ht="15">
      <c r="A43" s="23">
        <v>4</v>
      </c>
      <c r="B43" s="7" t="s">
        <v>51</v>
      </c>
      <c r="C43" s="7" t="s">
        <v>13</v>
      </c>
      <c r="D43" s="7" t="s">
        <v>15</v>
      </c>
      <c r="E43" s="7"/>
      <c r="F43" s="7" t="s">
        <v>118</v>
      </c>
      <c r="G43" s="7">
        <v>160</v>
      </c>
      <c r="H43" s="8">
        <v>0.016064814814814813</v>
      </c>
      <c r="I43" s="9">
        <f t="shared" si="3"/>
        <v>131.52737752161383</v>
      </c>
      <c r="J43" s="7"/>
      <c r="K43" s="9">
        <f t="shared" si="2"/>
        <v>291.52737752161386</v>
      </c>
      <c r="L43" s="7"/>
      <c r="M43" s="10">
        <v>0.013206018518518518</v>
      </c>
    </row>
    <row r="44" spans="1:13" ht="15">
      <c r="A44" s="23">
        <v>5</v>
      </c>
      <c r="B44" s="7" t="s">
        <v>54</v>
      </c>
      <c r="C44" s="7" t="s">
        <v>37</v>
      </c>
      <c r="D44" s="7" t="s">
        <v>17</v>
      </c>
      <c r="E44" s="7"/>
      <c r="F44" s="7" t="s">
        <v>118</v>
      </c>
      <c r="G44" s="7">
        <v>160</v>
      </c>
      <c r="H44" s="8">
        <v>0.01619212962962963</v>
      </c>
      <c r="I44" s="9">
        <f t="shared" si="3"/>
        <v>130.49320943531092</v>
      </c>
      <c r="J44" s="7"/>
      <c r="K44" s="9">
        <f t="shared" si="2"/>
        <v>290.4932094353109</v>
      </c>
      <c r="L44" s="7"/>
      <c r="M44" s="10">
        <v>0.013206018518518518</v>
      </c>
    </row>
    <row r="45" spans="1:13" ht="15">
      <c r="A45" s="23">
        <v>6</v>
      </c>
      <c r="B45" s="7" t="s">
        <v>53</v>
      </c>
      <c r="C45" s="7" t="s">
        <v>35</v>
      </c>
      <c r="D45" s="7" t="s">
        <v>4</v>
      </c>
      <c r="E45" s="7"/>
      <c r="F45" s="7" t="s">
        <v>118</v>
      </c>
      <c r="G45" s="7">
        <v>160</v>
      </c>
      <c r="H45" s="8">
        <v>0.017557870370370373</v>
      </c>
      <c r="I45" s="9">
        <f t="shared" si="3"/>
        <v>120.34278180619643</v>
      </c>
      <c r="J45" s="7"/>
      <c r="K45" s="9">
        <f t="shared" si="2"/>
        <v>280.3427818061964</v>
      </c>
      <c r="L45" s="7"/>
      <c r="M45" s="10">
        <v>0.013206018518518518</v>
      </c>
    </row>
    <row r="46" spans="1:13" ht="15">
      <c r="A46" s="23">
        <v>7</v>
      </c>
      <c r="B46" s="7" t="s">
        <v>87</v>
      </c>
      <c r="C46" s="7" t="s">
        <v>30</v>
      </c>
      <c r="D46" s="7" t="s">
        <v>2</v>
      </c>
      <c r="E46" s="7"/>
      <c r="F46" s="7" t="s">
        <v>118</v>
      </c>
      <c r="G46" s="7">
        <v>160</v>
      </c>
      <c r="H46" s="8">
        <v>0.016550925925925924</v>
      </c>
      <c r="I46" s="9">
        <f t="shared" si="3"/>
        <v>127.66433566433568</v>
      </c>
      <c r="J46" s="7">
        <v>10</v>
      </c>
      <c r="K46" s="9">
        <f t="shared" si="2"/>
        <v>277.6643356643357</v>
      </c>
      <c r="L46" s="7"/>
      <c r="M46" s="10">
        <v>0.013206018518518518</v>
      </c>
    </row>
    <row r="47" spans="1:13" ht="15">
      <c r="A47" s="23">
        <v>8</v>
      </c>
      <c r="B47" s="7" t="s">
        <v>84</v>
      </c>
      <c r="C47" s="7" t="s">
        <v>13</v>
      </c>
      <c r="D47" s="7" t="s">
        <v>110</v>
      </c>
      <c r="E47" s="7"/>
      <c r="F47" s="7" t="s">
        <v>118</v>
      </c>
      <c r="G47" s="7">
        <v>160</v>
      </c>
      <c r="H47" s="8">
        <v>0.01678240740740741</v>
      </c>
      <c r="I47" s="9">
        <f t="shared" si="3"/>
        <v>125.90344827586206</v>
      </c>
      <c r="J47" s="7">
        <v>15</v>
      </c>
      <c r="K47" s="9">
        <f t="shared" si="2"/>
        <v>270.90344827586205</v>
      </c>
      <c r="L47" s="7"/>
      <c r="M47" s="10">
        <v>0.013206018518518518</v>
      </c>
    </row>
    <row r="48" spans="1:13" ht="15">
      <c r="A48" s="23">
        <v>9</v>
      </c>
      <c r="B48" s="7" t="s">
        <v>38</v>
      </c>
      <c r="C48" s="7" t="s">
        <v>35</v>
      </c>
      <c r="D48" s="7" t="s">
        <v>15</v>
      </c>
      <c r="E48" s="7"/>
      <c r="F48" s="7" t="s">
        <v>118</v>
      </c>
      <c r="G48" s="7">
        <v>160</v>
      </c>
      <c r="H48" s="8">
        <v>0.019502314814814816</v>
      </c>
      <c r="I48" s="9">
        <f t="shared" si="3"/>
        <v>108.34421364985162</v>
      </c>
      <c r="J48" s="7"/>
      <c r="K48" s="9">
        <f t="shared" si="2"/>
        <v>268.3442136498516</v>
      </c>
      <c r="L48" s="7"/>
      <c r="M48" s="10">
        <v>0.013206018518518518</v>
      </c>
    </row>
    <row r="49" spans="1:13" ht="15">
      <c r="A49" s="23">
        <v>10</v>
      </c>
      <c r="B49" s="7" t="s">
        <v>34</v>
      </c>
      <c r="C49" s="7" t="s">
        <v>35</v>
      </c>
      <c r="D49" s="7" t="s">
        <v>110</v>
      </c>
      <c r="E49" s="7"/>
      <c r="F49" s="7" t="s">
        <v>118</v>
      </c>
      <c r="G49" s="7">
        <v>160</v>
      </c>
      <c r="H49" s="8">
        <v>0.020324074074074074</v>
      </c>
      <c r="I49" s="9">
        <f t="shared" si="3"/>
        <v>103.96355353075171</v>
      </c>
      <c r="J49" s="7"/>
      <c r="K49" s="9">
        <f t="shared" si="2"/>
        <v>263.9635535307517</v>
      </c>
      <c r="L49" s="7"/>
      <c r="M49" s="10">
        <v>0.013206018518518518</v>
      </c>
    </row>
    <row r="50" spans="1:13" ht="15">
      <c r="A50" s="23">
        <v>11</v>
      </c>
      <c r="B50" s="7" t="s">
        <v>47</v>
      </c>
      <c r="C50" s="7" t="s">
        <v>13</v>
      </c>
      <c r="D50" s="7" t="s">
        <v>110</v>
      </c>
      <c r="E50" s="7"/>
      <c r="F50" s="7" t="s">
        <v>118</v>
      </c>
      <c r="G50" s="7">
        <v>160</v>
      </c>
      <c r="H50" s="8">
        <v>0.020972222222222222</v>
      </c>
      <c r="I50" s="9">
        <f t="shared" si="3"/>
        <v>100.75055187637969</v>
      </c>
      <c r="J50" s="7"/>
      <c r="K50" s="9">
        <f t="shared" si="2"/>
        <v>260.7505518763797</v>
      </c>
      <c r="L50" s="7"/>
      <c r="M50" s="10">
        <v>0.013206018518518518</v>
      </c>
    </row>
    <row r="51" spans="1:13" ht="15">
      <c r="A51" s="23">
        <v>12</v>
      </c>
      <c r="B51" s="7" t="s">
        <v>58</v>
      </c>
      <c r="C51" s="7" t="s">
        <v>13</v>
      </c>
      <c r="D51" s="7" t="s">
        <v>110</v>
      </c>
      <c r="E51" s="7"/>
      <c r="F51" s="7" t="s">
        <v>118</v>
      </c>
      <c r="G51" s="7">
        <v>160</v>
      </c>
      <c r="H51" s="8">
        <v>0.020208333333333335</v>
      </c>
      <c r="I51" s="9">
        <f t="shared" si="3"/>
        <v>104.55899198167238</v>
      </c>
      <c r="J51" s="7">
        <v>10</v>
      </c>
      <c r="K51" s="9">
        <f t="shared" si="2"/>
        <v>254.55899198167236</v>
      </c>
      <c r="L51" s="7"/>
      <c r="M51" s="10">
        <v>0.013206018518518518</v>
      </c>
    </row>
    <row r="52" spans="1:13" ht="15">
      <c r="A52" s="23">
        <v>13</v>
      </c>
      <c r="B52" s="7" t="s">
        <v>49</v>
      </c>
      <c r="C52" s="7" t="s">
        <v>35</v>
      </c>
      <c r="D52" s="7" t="s">
        <v>50</v>
      </c>
      <c r="E52" s="7"/>
      <c r="F52" s="7" t="s">
        <v>118</v>
      </c>
      <c r="G52" s="7">
        <v>160</v>
      </c>
      <c r="H52" s="8">
        <v>0.02170138888888889</v>
      </c>
      <c r="I52" s="9">
        <f t="shared" si="3"/>
        <v>97.36533333333333</v>
      </c>
      <c r="J52" s="7">
        <v>5</v>
      </c>
      <c r="K52" s="9">
        <f t="shared" si="2"/>
        <v>252.3653333333333</v>
      </c>
      <c r="L52" s="7"/>
      <c r="M52" s="10">
        <v>0.013206018518518518</v>
      </c>
    </row>
    <row r="53" spans="1:13" ht="15">
      <c r="A53" s="23">
        <v>14</v>
      </c>
      <c r="B53" s="7" t="s">
        <v>19</v>
      </c>
      <c r="C53" s="7" t="s">
        <v>13</v>
      </c>
      <c r="D53" s="7" t="s">
        <v>4</v>
      </c>
      <c r="E53" s="7"/>
      <c r="F53" s="7" t="s">
        <v>118</v>
      </c>
      <c r="G53" s="7">
        <v>160</v>
      </c>
      <c r="H53" s="8">
        <v>0.02326388888888889</v>
      </c>
      <c r="I53" s="9">
        <f t="shared" si="3"/>
        <v>90.82587064676616</v>
      </c>
      <c r="J53" s="7"/>
      <c r="K53" s="9">
        <f t="shared" si="2"/>
        <v>250.82587064676616</v>
      </c>
      <c r="L53" s="7"/>
      <c r="M53" s="10">
        <v>0.013206018518518518</v>
      </c>
    </row>
    <row r="54" spans="1:13" ht="15">
      <c r="A54" s="23">
        <v>15</v>
      </c>
      <c r="B54" s="7" t="s">
        <v>108</v>
      </c>
      <c r="C54" s="7" t="s">
        <v>1</v>
      </c>
      <c r="D54" s="7" t="s">
        <v>9</v>
      </c>
      <c r="E54" s="7"/>
      <c r="F54" s="7" t="s">
        <v>118</v>
      </c>
      <c r="G54" s="7">
        <v>160</v>
      </c>
      <c r="H54" s="8">
        <v>0.023344907407407408</v>
      </c>
      <c r="I54" s="9">
        <f t="shared" si="3"/>
        <v>90.5106593951413</v>
      </c>
      <c r="J54" s="7"/>
      <c r="K54" s="9">
        <f t="shared" si="2"/>
        <v>250.51065939514132</v>
      </c>
      <c r="L54" s="7"/>
      <c r="M54" s="10">
        <v>0.013206018518518518</v>
      </c>
    </row>
    <row r="55" spans="1:13" ht="15">
      <c r="A55" s="23">
        <v>16</v>
      </c>
      <c r="B55" s="7" t="s">
        <v>70</v>
      </c>
      <c r="C55" s="7" t="s">
        <v>13</v>
      </c>
      <c r="D55" s="7" t="s">
        <v>2</v>
      </c>
      <c r="E55" s="7"/>
      <c r="F55" s="7" t="s">
        <v>118</v>
      </c>
      <c r="G55" s="7">
        <v>160</v>
      </c>
      <c r="H55" s="8">
        <v>0.023865740740740743</v>
      </c>
      <c r="I55" s="9">
        <f t="shared" si="3"/>
        <v>88.53540252182347</v>
      </c>
      <c r="J55" s="7"/>
      <c r="K55" s="9">
        <f t="shared" si="2"/>
        <v>248.53540252182347</v>
      </c>
      <c r="L55" s="7"/>
      <c r="M55" s="10">
        <v>0.013206018518518518</v>
      </c>
    </row>
    <row r="56" spans="1:13" ht="15">
      <c r="A56" s="23">
        <v>17</v>
      </c>
      <c r="B56" s="7" t="s">
        <v>85</v>
      </c>
      <c r="C56" s="7" t="s">
        <v>35</v>
      </c>
      <c r="D56" s="7" t="s">
        <v>4</v>
      </c>
      <c r="E56" s="7"/>
      <c r="F56" s="7" t="s">
        <v>118</v>
      </c>
      <c r="G56" s="7">
        <v>160</v>
      </c>
      <c r="H56" s="8">
        <v>0.025520833333333336</v>
      </c>
      <c r="I56" s="9">
        <f t="shared" si="3"/>
        <v>82.79365079365078</v>
      </c>
      <c r="J56" s="7"/>
      <c r="K56" s="9">
        <f t="shared" si="2"/>
        <v>242.79365079365078</v>
      </c>
      <c r="L56" s="7"/>
      <c r="M56" s="10">
        <v>0.013206018518518518</v>
      </c>
    </row>
    <row r="57" spans="1:13" ht="15">
      <c r="A57" s="23">
        <v>18</v>
      </c>
      <c r="B57" s="7" t="s">
        <v>64</v>
      </c>
      <c r="C57" s="7" t="s">
        <v>13</v>
      </c>
      <c r="D57" s="7" t="s">
        <v>110</v>
      </c>
      <c r="E57" s="7"/>
      <c r="F57" s="7" t="s">
        <v>118</v>
      </c>
      <c r="G57" s="7">
        <v>160</v>
      </c>
      <c r="H57" s="8">
        <v>0.025810185185185183</v>
      </c>
      <c r="I57" s="9">
        <f t="shared" si="3"/>
        <v>81.86547085201795</v>
      </c>
      <c r="J57" s="7"/>
      <c r="K57" s="9">
        <f t="shared" si="2"/>
        <v>241.86547085201795</v>
      </c>
      <c r="L57" s="7"/>
      <c r="M57" s="10">
        <v>0.013206018518518518</v>
      </c>
    </row>
    <row r="58" spans="1:13" ht="15">
      <c r="A58" s="23">
        <v>19</v>
      </c>
      <c r="B58" s="7" t="s">
        <v>82</v>
      </c>
      <c r="C58" s="7" t="s">
        <v>13</v>
      </c>
      <c r="D58" s="7" t="s">
        <v>7</v>
      </c>
      <c r="E58" s="7"/>
      <c r="F58" s="7" t="s">
        <v>118</v>
      </c>
      <c r="G58" s="7">
        <v>160</v>
      </c>
      <c r="H58" s="8">
        <v>0.02378472222222222</v>
      </c>
      <c r="I58" s="9">
        <f t="shared" si="3"/>
        <v>88.83698296836982</v>
      </c>
      <c r="J58" s="7">
        <v>10</v>
      </c>
      <c r="K58" s="9">
        <f t="shared" si="2"/>
        <v>238.83698296836982</v>
      </c>
      <c r="L58" s="7"/>
      <c r="M58" s="10">
        <v>0.013206018518518518</v>
      </c>
    </row>
    <row r="59" spans="1:13" ht="15">
      <c r="A59" s="23">
        <v>20</v>
      </c>
      <c r="B59" s="7" t="s">
        <v>72</v>
      </c>
      <c r="C59" s="7" t="s">
        <v>1</v>
      </c>
      <c r="D59" s="7" t="s">
        <v>110</v>
      </c>
      <c r="E59" s="7"/>
      <c r="F59" s="7" t="s">
        <v>118</v>
      </c>
      <c r="G59" s="7">
        <v>160</v>
      </c>
      <c r="H59" s="8">
        <v>0.02685185185185185</v>
      </c>
      <c r="I59" s="9">
        <f t="shared" si="3"/>
        <v>78.6896551724138</v>
      </c>
      <c r="J59" s="7"/>
      <c r="K59" s="9">
        <f t="shared" si="2"/>
        <v>238.68965517241378</v>
      </c>
      <c r="L59" s="7"/>
      <c r="M59" s="10">
        <v>0.013206018518518518</v>
      </c>
    </row>
    <row r="60" spans="1:13" ht="15">
      <c r="A60" s="23">
        <v>21</v>
      </c>
      <c r="B60" s="7" t="s">
        <v>65</v>
      </c>
      <c r="C60" s="7" t="s">
        <v>1</v>
      </c>
      <c r="D60" s="7" t="s">
        <v>4</v>
      </c>
      <c r="E60" s="7"/>
      <c r="F60" s="7" t="s">
        <v>118</v>
      </c>
      <c r="G60" s="7">
        <v>160</v>
      </c>
      <c r="H60" s="8">
        <v>0.02715277777777778</v>
      </c>
      <c r="I60" s="9">
        <f t="shared" si="3"/>
        <v>77.81756180733163</v>
      </c>
      <c r="J60" s="7"/>
      <c r="K60" s="9">
        <f t="shared" si="2"/>
        <v>237.81756180733163</v>
      </c>
      <c r="L60" s="7"/>
      <c r="M60" s="10">
        <v>0.013206018518518518</v>
      </c>
    </row>
    <row r="61" spans="1:13" ht="15">
      <c r="A61" s="23">
        <v>22</v>
      </c>
      <c r="B61" s="7" t="s">
        <v>62</v>
      </c>
      <c r="C61" s="7" t="s">
        <v>35</v>
      </c>
      <c r="D61" s="7" t="s">
        <v>2</v>
      </c>
      <c r="E61" s="7"/>
      <c r="F61" s="7" t="s">
        <v>118</v>
      </c>
      <c r="G61" s="7">
        <v>160</v>
      </c>
      <c r="H61" s="8">
        <v>0.027314814814814816</v>
      </c>
      <c r="I61" s="9">
        <f t="shared" si="3"/>
        <v>77.35593220338983</v>
      </c>
      <c r="J61" s="7"/>
      <c r="K61" s="9">
        <f t="shared" si="2"/>
        <v>237.35593220338984</v>
      </c>
      <c r="L61" s="7"/>
      <c r="M61" s="10">
        <v>0.013206018518518518</v>
      </c>
    </row>
    <row r="62" spans="1:13" ht="15">
      <c r="A62" s="23">
        <v>23</v>
      </c>
      <c r="B62" s="7" t="s">
        <v>100</v>
      </c>
      <c r="C62" s="7" t="s">
        <v>1</v>
      </c>
      <c r="D62" s="7" t="s">
        <v>4</v>
      </c>
      <c r="E62" s="7"/>
      <c r="F62" s="7" t="s">
        <v>118</v>
      </c>
      <c r="G62" s="7">
        <v>160</v>
      </c>
      <c r="H62" s="8">
        <v>0.025694444444444447</v>
      </c>
      <c r="I62" s="9">
        <f t="shared" si="3"/>
        <v>82.23423423423424</v>
      </c>
      <c r="J62" s="7">
        <v>9</v>
      </c>
      <c r="K62" s="9">
        <f t="shared" si="2"/>
        <v>233.23423423423424</v>
      </c>
      <c r="L62" s="7"/>
      <c r="M62" s="10">
        <v>0.013206018518518518</v>
      </c>
    </row>
    <row r="63" spans="1:13" ht="15">
      <c r="A63" s="23">
        <v>24</v>
      </c>
      <c r="B63" s="7" t="s">
        <v>48</v>
      </c>
      <c r="C63" s="7" t="s">
        <v>35</v>
      </c>
      <c r="D63" s="7" t="s">
        <v>4</v>
      </c>
      <c r="E63" s="7"/>
      <c r="F63" s="7" t="s">
        <v>118</v>
      </c>
      <c r="G63" s="7">
        <v>160</v>
      </c>
      <c r="H63" s="8">
        <v>0.03043981481481482</v>
      </c>
      <c r="I63" s="9">
        <f t="shared" si="3"/>
        <v>69.4144486692015</v>
      </c>
      <c r="J63" s="7"/>
      <c r="K63" s="9">
        <f t="shared" si="2"/>
        <v>229.4144486692015</v>
      </c>
      <c r="L63" s="7"/>
      <c r="M63" s="10">
        <v>0.013206018518518518</v>
      </c>
    </row>
    <row r="64" spans="1:13" ht="15">
      <c r="A64" s="23">
        <v>25</v>
      </c>
      <c r="B64" s="7" t="s">
        <v>71</v>
      </c>
      <c r="C64" s="7" t="s">
        <v>1</v>
      </c>
      <c r="D64" s="7" t="s">
        <v>7</v>
      </c>
      <c r="E64" s="7"/>
      <c r="F64" s="7" t="s">
        <v>118</v>
      </c>
      <c r="G64" s="7">
        <v>160</v>
      </c>
      <c r="H64" s="8">
        <v>0.03298611111111111</v>
      </c>
      <c r="I64" s="9">
        <f t="shared" si="3"/>
        <v>64.0561403508772</v>
      </c>
      <c r="J64" s="7"/>
      <c r="K64" s="9">
        <f t="shared" si="2"/>
        <v>224.0561403508772</v>
      </c>
      <c r="L64" s="7"/>
      <c r="M64" s="10">
        <v>0.013206018518518518</v>
      </c>
    </row>
    <row r="65" spans="1:13" ht="15">
      <c r="A65" s="23">
        <v>26</v>
      </c>
      <c r="B65" s="7" t="s">
        <v>25</v>
      </c>
      <c r="C65" s="7" t="s">
        <v>1</v>
      </c>
      <c r="D65" s="7" t="s">
        <v>7</v>
      </c>
      <c r="E65" s="7"/>
      <c r="F65" s="7" t="s">
        <v>118</v>
      </c>
      <c r="G65" s="7">
        <v>160</v>
      </c>
      <c r="H65" s="8">
        <v>0.032581018518518516</v>
      </c>
      <c r="I65" s="9">
        <f t="shared" si="3"/>
        <v>64.8525754884547</v>
      </c>
      <c r="J65" s="7">
        <v>5</v>
      </c>
      <c r="K65" s="9">
        <f t="shared" si="2"/>
        <v>219.8525754884547</v>
      </c>
      <c r="L65" s="7"/>
      <c r="M65" s="10">
        <v>0.013206018518518518</v>
      </c>
    </row>
    <row r="66" spans="1:13" ht="15">
      <c r="A66" s="23">
        <v>27</v>
      </c>
      <c r="B66" s="7" t="s">
        <v>39</v>
      </c>
      <c r="C66" s="7" t="s">
        <v>13</v>
      </c>
      <c r="D66" s="7" t="s">
        <v>4</v>
      </c>
      <c r="E66" s="7"/>
      <c r="F66" s="7" t="s">
        <v>118</v>
      </c>
      <c r="G66" s="7">
        <v>160</v>
      </c>
      <c r="H66" s="8">
        <v>0.03582175925925926</v>
      </c>
      <c r="I66" s="9">
        <f t="shared" si="3"/>
        <v>58.98546042003231</v>
      </c>
      <c r="J66" s="7"/>
      <c r="K66" s="9">
        <f t="shared" si="2"/>
        <v>218.98546042003233</v>
      </c>
      <c r="L66" s="7"/>
      <c r="M66" s="10">
        <v>0.013206018518518518</v>
      </c>
    </row>
    <row r="67" spans="1:13" ht="15">
      <c r="A67" s="23">
        <v>28</v>
      </c>
      <c r="B67" s="7" t="s">
        <v>52</v>
      </c>
      <c r="C67" s="7" t="s">
        <v>13</v>
      </c>
      <c r="D67" s="7" t="s">
        <v>110</v>
      </c>
      <c r="E67" s="7"/>
      <c r="F67" s="7" t="s">
        <v>118</v>
      </c>
      <c r="G67" s="7">
        <v>160</v>
      </c>
      <c r="H67" s="8">
        <v>0.03671296296296296</v>
      </c>
      <c r="I67" s="9">
        <f t="shared" si="3"/>
        <v>57.55359394703657</v>
      </c>
      <c r="J67" s="7"/>
      <c r="K67" s="9">
        <f aca="true" t="shared" si="4" ref="K67:K98">G67+I67-J67</f>
        <v>217.55359394703657</v>
      </c>
      <c r="L67" s="7"/>
      <c r="M67" s="10">
        <v>0.013206018518518518</v>
      </c>
    </row>
    <row r="68" spans="1:13" ht="15">
      <c r="A68" s="23">
        <v>29</v>
      </c>
      <c r="B68" s="7" t="s">
        <v>76</v>
      </c>
      <c r="C68" s="7" t="s">
        <v>1</v>
      </c>
      <c r="D68" s="7" t="s">
        <v>110</v>
      </c>
      <c r="E68" s="7"/>
      <c r="F68" s="7" t="s">
        <v>118</v>
      </c>
      <c r="G68" s="7">
        <v>160</v>
      </c>
      <c r="H68" s="8">
        <v>0.04670138888888889</v>
      </c>
      <c r="I68" s="9">
        <f t="shared" si="3"/>
        <v>45.24411400247831</v>
      </c>
      <c r="J68" s="7"/>
      <c r="K68" s="9">
        <f t="shared" si="4"/>
        <v>205.2441140024783</v>
      </c>
      <c r="L68" s="7"/>
      <c r="M68" s="10">
        <v>0.013206018518518518</v>
      </c>
    </row>
    <row r="69" spans="1:13" ht="15">
      <c r="A69" s="23">
        <v>30</v>
      </c>
      <c r="B69" s="7" t="s">
        <v>12</v>
      </c>
      <c r="C69" s="7" t="s">
        <v>13</v>
      </c>
      <c r="D69" s="7" t="s">
        <v>9</v>
      </c>
      <c r="E69" s="7"/>
      <c r="F69" s="7" t="s">
        <v>118</v>
      </c>
      <c r="G69" s="7">
        <v>160</v>
      </c>
      <c r="H69" s="8">
        <v>0.038796296296296294</v>
      </c>
      <c r="I69" s="9">
        <f t="shared" si="3"/>
        <v>54.463007159904535</v>
      </c>
      <c r="J69" s="7">
        <v>10</v>
      </c>
      <c r="K69" s="9">
        <f t="shared" si="4"/>
        <v>204.46300715990452</v>
      </c>
      <c r="L69" s="7"/>
      <c r="M69" s="10">
        <v>0.013206018518518518</v>
      </c>
    </row>
    <row r="70" spans="1:13" ht="15">
      <c r="A70" s="23">
        <v>31</v>
      </c>
      <c r="B70" s="7" t="s">
        <v>97</v>
      </c>
      <c r="C70" s="7" t="s">
        <v>13</v>
      </c>
      <c r="D70" s="7" t="s">
        <v>4</v>
      </c>
      <c r="E70" s="7"/>
      <c r="F70" s="7" t="s">
        <v>118</v>
      </c>
      <c r="G70" s="7">
        <v>160</v>
      </c>
      <c r="H70" s="8">
        <v>0.029120370370370366</v>
      </c>
      <c r="I70" s="9">
        <f t="shared" si="3"/>
        <v>72.5596184419714</v>
      </c>
      <c r="J70" s="7">
        <v>35</v>
      </c>
      <c r="K70" s="9">
        <f t="shared" si="4"/>
        <v>197.5596184419714</v>
      </c>
      <c r="L70" s="7"/>
      <c r="M70" s="10">
        <v>0.013206018518518518</v>
      </c>
    </row>
    <row r="71" spans="1:13" ht="15">
      <c r="A71" s="23">
        <v>32</v>
      </c>
      <c r="B71" s="7" t="s">
        <v>107</v>
      </c>
      <c r="C71" s="7" t="s">
        <v>13</v>
      </c>
      <c r="D71" s="7" t="s">
        <v>7</v>
      </c>
      <c r="E71" s="7"/>
      <c r="F71" s="7"/>
      <c r="G71" s="7">
        <v>137</v>
      </c>
      <c r="H71" s="8">
        <v>0.027210648148148147</v>
      </c>
      <c r="I71" s="7"/>
      <c r="J71" s="7">
        <v>5</v>
      </c>
      <c r="K71" s="9">
        <f t="shared" si="4"/>
        <v>132</v>
      </c>
      <c r="L71" s="7"/>
      <c r="M71" s="10"/>
    </row>
    <row r="72" spans="1:13" ht="15">
      <c r="A72" s="23">
        <v>33</v>
      </c>
      <c r="B72" s="7" t="s">
        <v>96</v>
      </c>
      <c r="C72" s="7" t="s">
        <v>1</v>
      </c>
      <c r="D72" s="7" t="s">
        <v>110</v>
      </c>
      <c r="E72" s="7"/>
      <c r="F72" s="7"/>
      <c r="G72" s="7">
        <v>127</v>
      </c>
      <c r="H72" s="8">
        <v>0.02496527777777778</v>
      </c>
      <c r="I72" s="7"/>
      <c r="J72" s="7"/>
      <c r="K72" s="9">
        <f t="shared" si="4"/>
        <v>127</v>
      </c>
      <c r="L72" s="7"/>
      <c r="M72" s="10"/>
    </row>
    <row r="73" spans="1:13" ht="15">
      <c r="A73" s="23">
        <v>34</v>
      </c>
      <c r="B73" s="7" t="s">
        <v>89</v>
      </c>
      <c r="C73" s="7" t="s">
        <v>1</v>
      </c>
      <c r="D73" s="7" t="s">
        <v>90</v>
      </c>
      <c r="E73" s="7"/>
      <c r="F73" s="7"/>
      <c r="G73" s="7">
        <v>125</v>
      </c>
      <c r="H73" s="8">
        <v>0.02071759259259259</v>
      </c>
      <c r="I73" s="7"/>
      <c r="J73" s="7"/>
      <c r="K73" s="9">
        <f t="shared" si="4"/>
        <v>125</v>
      </c>
      <c r="L73" s="7"/>
      <c r="M73" s="10"/>
    </row>
    <row r="74" spans="1:13" ht="15">
      <c r="A74" s="23">
        <v>35</v>
      </c>
      <c r="B74" s="7" t="s">
        <v>10</v>
      </c>
      <c r="C74" s="7" t="s">
        <v>1</v>
      </c>
      <c r="D74" s="7" t="s">
        <v>4</v>
      </c>
      <c r="E74" s="7"/>
      <c r="F74" s="7"/>
      <c r="G74" s="7">
        <v>125</v>
      </c>
      <c r="H74" s="8">
        <v>0.03819444444444444</v>
      </c>
      <c r="I74" s="7"/>
      <c r="J74" s="7"/>
      <c r="K74" s="9">
        <f t="shared" si="4"/>
        <v>125</v>
      </c>
      <c r="L74" s="7"/>
      <c r="M74" s="10"/>
    </row>
    <row r="75" spans="1:13" ht="15">
      <c r="A75" s="23">
        <v>36</v>
      </c>
      <c r="B75" s="7" t="s">
        <v>36</v>
      </c>
      <c r="C75" s="7" t="s">
        <v>37</v>
      </c>
      <c r="D75" s="7" t="s">
        <v>4</v>
      </c>
      <c r="E75" s="7"/>
      <c r="F75" s="7"/>
      <c r="G75" s="7">
        <v>123</v>
      </c>
      <c r="H75" s="8">
        <v>0.011226851851851854</v>
      </c>
      <c r="I75" s="7"/>
      <c r="J75" s="7"/>
      <c r="K75" s="9">
        <f t="shared" si="4"/>
        <v>123</v>
      </c>
      <c r="L75" s="7"/>
      <c r="M75" s="10"/>
    </row>
    <row r="76" spans="1:13" ht="15">
      <c r="A76" s="23">
        <v>37</v>
      </c>
      <c r="B76" s="7" t="s">
        <v>103</v>
      </c>
      <c r="C76" s="7" t="s">
        <v>1</v>
      </c>
      <c r="D76" s="7" t="s">
        <v>15</v>
      </c>
      <c r="E76" s="7"/>
      <c r="F76" s="7"/>
      <c r="G76" s="7">
        <v>34</v>
      </c>
      <c r="H76" s="8">
        <v>0.005983796296296296</v>
      </c>
      <c r="I76" s="7"/>
      <c r="J76" s="7"/>
      <c r="K76" s="9">
        <f t="shared" si="4"/>
        <v>34</v>
      </c>
      <c r="L76" s="7"/>
      <c r="M76" s="10"/>
    </row>
    <row r="77" spans="1:13" ht="15">
      <c r="A77" s="23">
        <v>38</v>
      </c>
      <c r="B77" s="7" t="s">
        <v>69</v>
      </c>
      <c r="C77" s="7" t="s">
        <v>1</v>
      </c>
      <c r="D77" s="7" t="s">
        <v>15</v>
      </c>
      <c r="E77" s="7"/>
      <c r="F77" s="7"/>
      <c r="G77" s="7">
        <v>34</v>
      </c>
      <c r="H77" s="8">
        <v>0.007118055555555555</v>
      </c>
      <c r="I77" s="7"/>
      <c r="J77" s="7"/>
      <c r="K77" s="9">
        <f t="shared" si="4"/>
        <v>34</v>
      </c>
      <c r="L77" s="7"/>
      <c r="M77" s="10"/>
    </row>
    <row r="78" spans="1:13" ht="15">
      <c r="A78" s="23">
        <v>39</v>
      </c>
      <c r="B78" s="7" t="s">
        <v>104</v>
      </c>
      <c r="C78" s="7" t="s">
        <v>1</v>
      </c>
      <c r="D78" s="7" t="s">
        <v>4</v>
      </c>
      <c r="E78" s="7"/>
      <c r="F78" s="7"/>
      <c r="G78" s="7">
        <v>34</v>
      </c>
      <c r="H78" s="8">
        <v>0.0071874999999999994</v>
      </c>
      <c r="I78" s="7"/>
      <c r="J78" s="7"/>
      <c r="K78" s="9">
        <f t="shared" si="4"/>
        <v>34</v>
      </c>
      <c r="L78" s="7"/>
      <c r="M78" s="10"/>
    </row>
    <row r="79" spans="1:13" ht="15">
      <c r="A79" s="23">
        <v>40</v>
      </c>
      <c r="B79" s="7" t="s">
        <v>23</v>
      </c>
      <c r="C79" s="7" t="s">
        <v>1</v>
      </c>
      <c r="D79" s="7" t="s">
        <v>4</v>
      </c>
      <c r="E79" s="7"/>
      <c r="F79" s="7"/>
      <c r="G79" s="7">
        <v>34</v>
      </c>
      <c r="H79" s="8">
        <v>0.007303240740740741</v>
      </c>
      <c r="I79" s="7"/>
      <c r="J79" s="7"/>
      <c r="K79" s="9">
        <f t="shared" si="4"/>
        <v>34</v>
      </c>
      <c r="L79" s="7"/>
      <c r="M79" s="10"/>
    </row>
    <row r="80" spans="1:13" ht="15">
      <c r="A80" s="23">
        <v>41</v>
      </c>
      <c r="B80" s="7" t="s">
        <v>21</v>
      </c>
      <c r="C80" s="7" t="s">
        <v>13</v>
      </c>
      <c r="D80" s="7" t="s">
        <v>111</v>
      </c>
      <c r="E80" s="7"/>
      <c r="F80" s="7"/>
      <c r="G80" s="7">
        <v>34</v>
      </c>
      <c r="H80" s="8">
        <v>0.008113425925925925</v>
      </c>
      <c r="I80" s="7"/>
      <c r="J80" s="7"/>
      <c r="K80" s="9">
        <f t="shared" si="4"/>
        <v>34</v>
      </c>
      <c r="L80" s="7"/>
      <c r="M80" s="10"/>
    </row>
    <row r="81" spans="1:13" ht="15">
      <c r="A81" s="23">
        <v>42</v>
      </c>
      <c r="B81" s="7" t="s">
        <v>14</v>
      </c>
      <c r="C81" s="7" t="s">
        <v>1</v>
      </c>
      <c r="D81" s="7" t="s">
        <v>15</v>
      </c>
      <c r="E81" s="7"/>
      <c r="F81" s="7"/>
      <c r="G81" s="7">
        <v>34</v>
      </c>
      <c r="H81" s="8">
        <v>0.008171296296296296</v>
      </c>
      <c r="I81" s="7"/>
      <c r="J81" s="7"/>
      <c r="K81" s="9">
        <f t="shared" si="4"/>
        <v>34</v>
      </c>
      <c r="L81" s="7"/>
      <c r="M81" s="10"/>
    </row>
    <row r="82" spans="1:13" ht="15">
      <c r="A82" s="23">
        <v>43</v>
      </c>
      <c r="B82" s="7" t="s">
        <v>99</v>
      </c>
      <c r="C82" s="7" t="s">
        <v>1</v>
      </c>
      <c r="D82" s="7" t="s">
        <v>110</v>
      </c>
      <c r="E82" s="7"/>
      <c r="F82" s="7"/>
      <c r="G82" s="7">
        <v>34</v>
      </c>
      <c r="H82" s="8">
        <v>0.008240740740740741</v>
      </c>
      <c r="I82" s="7"/>
      <c r="J82" s="7"/>
      <c r="K82" s="9">
        <f t="shared" si="4"/>
        <v>34</v>
      </c>
      <c r="L82" s="7"/>
      <c r="M82" s="10"/>
    </row>
    <row r="83" spans="1:13" ht="15">
      <c r="A83" s="23">
        <v>44</v>
      </c>
      <c r="B83" s="7" t="s">
        <v>11</v>
      </c>
      <c r="C83" s="7" t="s">
        <v>1</v>
      </c>
      <c r="D83" s="7" t="s">
        <v>110</v>
      </c>
      <c r="E83" s="7"/>
      <c r="F83" s="7"/>
      <c r="G83" s="7">
        <v>34</v>
      </c>
      <c r="H83" s="8">
        <v>0.008333333333333333</v>
      </c>
      <c r="I83" s="7"/>
      <c r="J83" s="7"/>
      <c r="K83" s="9">
        <f t="shared" si="4"/>
        <v>34</v>
      </c>
      <c r="L83" s="7"/>
      <c r="M83" s="10"/>
    </row>
    <row r="84" spans="1:13" ht="15">
      <c r="A84" s="23">
        <v>45</v>
      </c>
      <c r="B84" s="7" t="s">
        <v>73</v>
      </c>
      <c r="C84" s="7" t="s">
        <v>13</v>
      </c>
      <c r="D84" s="7" t="s">
        <v>4</v>
      </c>
      <c r="E84" s="7"/>
      <c r="F84" s="7"/>
      <c r="G84" s="7">
        <v>34</v>
      </c>
      <c r="H84" s="8">
        <v>0.008391203703703705</v>
      </c>
      <c r="I84" s="7"/>
      <c r="J84" s="7"/>
      <c r="K84" s="9">
        <f t="shared" si="4"/>
        <v>34</v>
      </c>
      <c r="L84" s="7"/>
      <c r="M84" s="10"/>
    </row>
    <row r="85" spans="1:13" ht="15">
      <c r="A85" s="23">
        <v>46</v>
      </c>
      <c r="B85" s="7" t="s">
        <v>26</v>
      </c>
      <c r="C85" s="7" t="s">
        <v>13</v>
      </c>
      <c r="D85" s="7" t="s">
        <v>110</v>
      </c>
      <c r="E85" s="7"/>
      <c r="F85" s="7"/>
      <c r="G85" s="7">
        <v>34</v>
      </c>
      <c r="H85" s="8">
        <v>0.009791666666666666</v>
      </c>
      <c r="I85" s="7"/>
      <c r="J85" s="7"/>
      <c r="K85" s="9">
        <f t="shared" si="4"/>
        <v>34</v>
      </c>
      <c r="L85" s="7"/>
      <c r="M85" s="10"/>
    </row>
    <row r="86" spans="1:13" ht="15">
      <c r="A86" s="23">
        <v>47</v>
      </c>
      <c r="B86" s="7" t="s">
        <v>106</v>
      </c>
      <c r="C86" s="7" t="s">
        <v>1</v>
      </c>
      <c r="D86" s="7" t="s">
        <v>110</v>
      </c>
      <c r="E86" s="7"/>
      <c r="F86" s="7"/>
      <c r="G86" s="7">
        <v>34</v>
      </c>
      <c r="H86" s="8">
        <v>0.010034722222222221</v>
      </c>
      <c r="I86" s="7"/>
      <c r="J86" s="7"/>
      <c r="K86" s="9">
        <f t="shared" si="4"/>
        <v>34</v>
      </c>
      <c r="L86" s="7"/>
      <c r="M86" s="10"/>
    </row>
    <row r="87" spans="1:13" ht="15">
      <c r="A87" s="23">
        <v>48</v>
      </c>
      <c r="B87" s="7" t="s">
        <v>32</v>
      </c>
      <c r="C87" s="7" t="s">
        <v>1</v>
      </c>
      <c r="D87" s="7" t="s">
        <v>15</v>
      </c>
      <c r="E87" s="7"/>
      <c r="F87" s="7"/>
      <c r="G87" s="7">
        <v>34</v>
      </c>
      <c r="H87" s="8">
        <v>0.010844907407407407</v>
      </c>
      <c r="I87" s="7"/>
      <c r="J87" s="7"/>
      <c r="K87" s="9">
        <f t="shared" si="4"/>
        <v>34</v>
      </c>
      <c r="L87" s="7"/>
      <c r="M87" s="10"/>
    </row>
    <row r="88" spans="1:13" ht="15">
      <c r="A88" s="23">
        <v>49</v>
      </c>
      <c r="B88" s="7" t="s">
        <v>45</v>
      </c>
      <c r="C88" s="7" t="s">
        <v>1</v>
      </c>
      <c r="D88" s="7" t="s">
        <v>4</v>
      </c>
      <c r="E88" s="7"/>
      <c r="F88" s="7"/>
      <c r="G88" s="7">
        <v>33</v>
      </c>
      <c r="H88" s="8">
        <v>0.00863425925925926</v>
      </c>
      <c r="I88" s="7"/>
      <c r="J88" s="7">
        <v>3</v>
      </c>
      <c r="K88" s="9">
        <f t="shared" si="4"/>
        <v>30</v>
      </c>
      <c r="L88" s="7"/>
      <c r="M88" s="10"/>
    </row>
    <row r="89" spans="1:13" ht="15">
      <c r="A89" s="23">
        <v>50</v>
      </c>
      <c r="B89" s="7" t="s">
        <v>59</v>
      </c>
      <c r="C89" s="7" t="s">
        <v>35</v>
      </c>
      <c r="D89" s="7" t="s">
        <v>7</v>
      </c>
      <c r="E89" s="7"/>
      <c r="F89" s="7"/>
      <c r="G89" s="7">
        <v>34</v>
      </c>
      <c r="H89" s="8">
        <v>0.004699074074074074</v>
      </c>
      <c r="I89" s="7"/>
      <c r="J89" s="7">
        <v>5</v>
      </c>
      <c r="K89" s="9">
        <f t="shared" si="4"/>
        <v>29</v>
      </c>
      <c r="L89" s="7"/>
      <c r="M89" s="10"/>
    </row>
    <row r="90" spans="1:13" ht="15">
      <c r="A90" s="23">
        <v>51</v>
      </c>
      <c r="B90" s="7" t="s">
        <v>83</v>
      </c>
      <c r="C90" s="7" t="s">
        <v>1</v>
      </c>
      <c r="D90" s="7" t="s">
        <v>17</v>
      </c>
      <c r="E90" s="7"/>
      <c r="F90" s="7"/>
      <c r="G90" s="7">
        <v>34</v>
      </c>
      <c r="H90" s="8">
        <v>0.008113425925925925</v>
      </c>
      <c r="I90" s="7"/>
      <c r="J90" s="7">
        <v>5</v>
      </c>
      <c r="K90" s="9">
        <f t="shared" si="4"/>
        <v>29</v>
      </c>
      <c r="L90" s="7"/>
      <c r="M90" s="10"/>
    </row>
    <row r="91" spans="1:13" ht="15">
      <c r="A91" s="23">
        <v>52</v>
      </c>
      <c r="B91" s="7" t="s">
        <v>8</v>
      </c>
      <c r="C91" s="7" t="s">
        <v>1</v>
      </c>
      <c r="D91" s="7" t="s">
        <v>9</v>
      </c>
      <c r="E91" s="7"/>
      <c r="F91" s="7"/>
      <c r="G91" s="7">
        <v>29</v>
      </c>
      <c r="H91" s="8">
        <v>0.009085648148148148</v>
      </c>
      <c r="I91" s="7"/>
      <c r="J91" s="7"/>
      <c r="K91" s="9">
        <f t="shared" si="4"/>
        <v>29</v>
      </c>
      <c r="L91" s="7"/>
      <c r="M91" s="10"/>
    </row>
    <row r="92" spans="1:13" ht="15">
      <c r="A92" s="23">
        <v>53</v>
      </c>
      <c r="B92" s="19" t="s">
        <v>6</v>
      </c>
      <c r="C92" s="7" t="s">
        <v>1</v>
      </c>
      <c r="D92" s="7" t="s">
        <v>7</v>
      </c>
      <c r="E92" s="7"/>
      <c r="F92" s="7"/>
      <c r="G92" s="7">
        <v>34</v>
      </c>
      <c r="H92" s="8">
        <v>0.007870370370370371</v>
      </c>
      <c r="I92" s="7"/>
      <c r="J92" s="7">
        <v>6</v>
      </c>
      <c r="K92" s="9">
        <f t="shared" si="4"/>
        <v>28</v>
      </c>
      <c r="L92" s="7"/>
      <c r="M92" s="10"/>
    </row>
    <row r="93" spans="1:13" ht="15">
      <c r="A93" s="23">
        <v>54</v>
      </c>
      <c r="B93" s="7" t="s">
        <v>20</v>
      </c>
      <c r="C93" s="7" t="s">
        <v>1</v>
      </c>
      <c r="D93" s="7" t="s">
        <v>15</v>
      </c>
      <c r="E93" s="7"/>
      <c r="F93" s="7"/>
      <c r="G93" s="7">
        <v>29</v>
      </c>
      <c r="H93" s="8">
        <v>0.007986111111111112</v>
      </c>
      <c r="I93" s="7"/>
      <c r="J93" s="7">
        <v>5</v>
      </c>
      <c r="K93" s="9">
        <f t="shared" si="4"/>
        <v>24</v>
      </c>
      <c r="L93" s="7"/>
      <c r="M93" s="10"/>
    </row>
    <row r="94" spans="1:13" ht="15">
      <c r="A94" s="23">
        <v>55</v>
      </c>
      <c r="B94" s="7" t="s">
        <v>109</v>
      </c>
      <c r="C94" s="7" t="s">
        <v>1</v>
      </c>
      <c r="D94" s="7" t="s">
        <v>7</v>
      </c>
      <c r="E94" s="7"/>
      <c r="F94" s="7"/>
      <c r="G94" s="7">
        <v>16</v>
      </c>
      <c r="H94" s="8">
        <v>0.006944444444444444</v>
      </c>
      <c r="I94" s="7"/>
      <c r="J94" s="7"/>
      <c r="K94" s="9">
        <f t="shared" si="4"/>
        <v>16</v>
      </c>
      <c r="L94" s="7"/>
      <c r="M94" s="10"/>
    </row>
    <row r="95" spans="1:13" ht="15">
      <c r="A95" s="23">
        <v>56</v>
      </c>
      <c r="B95" s="7" t="s">
        <v>18</v>
      </c>
      <c r="C95" s="7" t="s">
        <v>1</v>
      </c>
      <c r="D95" s="7" t="s">
        <v>110</v>
      </c>
      <c r="E95" s="7"/>
      <c r="F95" s="7"/>
      <c r="G95" s="7">
        <v>16</v>
      </c>
      <c r="H95" s="8">
        <v>0.006944444444444444</v>
      </c>
      <c r="I95" s="7"/>
      <c r="J95" s="7"/>
      <c r="K95" s="9">
        <f t="shared" si="4"/>
        <v>16</v>
      </c>
      <c r="L95" s="7"/>
      <c r="M95" s="10"/>
    </row>
    <row r="96" spans="1:13" ht="15">
      <c r="A96" s="23">
        <v>57</v>
      </c>
      <c r="B96" s="19" t="s">
        <v>16</v>
      </c>
      <c r="C96" s="7" t="s">
        <v>1</v>
      </c>
      <c r="D96" s="7" t="s">
        <v>17</v>
      </c>
      <c r="E96" s="7"/>
      <c r="F96" s="7"/>
      <c r="G96" s="19">
        <v>16</v>
      </c>
      <c r="H96" s="8">
        <v>0.006944444444444444</v>
      </c>
      <c r="I96" s="7"/>
      <c r="J96" s="7">
        <v>3</v>
      </c>
      <c r="K96" s="9">
        <f t="shared" si="4"/>
        <v>13</v>
      </c>
      <c r="L96" s="7"/>
      <c r="M96" s="10"/>
    </row>
    <row r="97" spans="1:13" ht="15">
      <c r="A97" s="23">
        <v>58</v>
      </c>
      <c r="B97" s="19" t="s">
        <v>75</v>
      </c>
      <c r="C97" s="7" t="s">
        <v>1</v>
      </c>
      <c r="D97" s="7" t="s">
        <v>4</v>
      </c>
      <c r="E97" s="7"/>
      <c r="F97" s="7"/>
      <c r="G97" s="19">
        <v>16</v>
      </c>
      <c r="H97" s="8">
        <v>0.006944444444444444</v>
      </c>
      <c r="I97" s="7"/>
      <c r="J97" s="7">
        <v>3</v>
      </c>
      <c r="K97" s="9">
        <f t="shared" si="4"/>
        <v>13</v>
      </c>
      <c r="L97" s="7"/>
      <c r="M97" s="10"/>
    </row>
    <row r="98" spans="1:13" ht="15">
      <c r="A98" s="23">
        <v>59</v>
      </c>
      <c r="B98" s="7" t="s">
        <v>56</v>
      </c>
      <c r="C98" s="7" t="s">
        <v>37</v>
      </c>
      <c r="D98" s="7" t="s">
        <v>15</v>
      </c>
      <c r="E98" s="7"/>
      <c r="F98" s="7"/>
      <c r="G98" s="7">
        <v>2</v>
      </c>
      <c r="H98" s="8">
        <v>0.00011574074074074073</v>
      </c>
      <c r="I98" s="7"/>
      <c r="J98" s="7"/>
      <c r="K98" s="9">
        <f t="shared" si="4"/>
        <v>2</v>
      </c>
      <c r="L98" s="7"/>
      <c r="M98" s="10"/>
    </row>
    <row r="99" spans="1:13" ht="15">
      <c r="A99" s="24">
        <v>60</v>
      </c>
      <c r="B99" s="12" t="s">
        <v>79</v>
      </c>
      <c r="C99" s="12" t="s">
        <v>1</v>
      </c>
      <c r="D99" s="12" t="s">
        <v>9</v>
      </c>
      <c r="E99" s="12"/>
      <c r="F99" s="12"/>
      <c r="G99" s="12">
        <v>1</v>
      </c>
      <c r="H99" s="13">
        <v>1.1574074074074073E-05</v>
      </c>
      <c r="I99" s="12"/>
      <c r="J99" s="12"/>
      <c r="K99" s="14">
        <f>G99+I99-J99</f>
        <v>1</v>
      </c>
      <c r="L99" s="12"/>
      <c r="M99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3">
      <selection activeCell="I28" sqref="I28"/>
    </sheetView>
  </sheetViews>
  <sheetFormatPr defaultColWidth="8.8515625" defaultRowHeight="15"/>
  <cols>
    <col min="1" max="1" width="5.57421875" style="7" customWidth="1"/>
    <col min="2" max="2" width="37.28125" style="7" bestFit="1" customWidth="1"/>
    <col min="3" max="4" width="8.8515625" style="7" customWidth="1"/>
    <col min="5" max="5" width="37.28125" style="7" bestFit="1" customWidth="1"/>
    <col min="6" max="7" width="8.8515625" style="7" customWidth="1"/>
  </cols>
  <sheetData>
    <row r="1" spans="1:5" ht="15">
      <c r="A1" s="40">
        <v>14</v>
      </c>
      <c r="B1" s="41" t="s">
        <v>92</v>
      </c>
      <c r="D1" s="40">
        <v>27</v>
      </c>
      <c r="E1" s="41" t="s">
        <v>5</v>
      </c>
    </row>
    <row r="2" spans="1:5" ht="15">
      <c r="A2" s="40">
        <v>16</v>
      </c>
      <c r="B2" s="41" t="s">
        <v>70</v>
      </c>
      <c r="D2" s="40">
        <v>9</v>
      </c>
      <c r="E2" s="41" t="s">
        <v>46</v>
      </c>
    </row>
    <row r="3" spans="1:5" ht="15">
      <c r="A3" s="40">
        <v>13</v>
      </c>
      <c r="B3" s="41" t="s">
        <v>49</v>
      </c>
      <c r="D3" s="40">
        <v>5</v>
      </c>
      <c r="E3" s="41" t="s">
        <v>54</v>
      </c>
    </row>
    <row r="4" spans="1:5" ht="15">
      <c r="A4" s="40">
        <v>2</v>
      </c>
      <c r="B4" s="41" t="s">
        <v>94</v>
      </c>
      <c r="D4" s="40">
        <v>56</v>
      </c>
      <c r="E4" s="41" t="s">
        <v>18</v>
      </c>
    </row>
    <row r="5" spans="1:5" ht="15">
      <c r="A5" s="40">
        <v>4</v>
      </c>
      <c r="B5" s="41" t="s">
        <v>88</v>
      </c>
      <c r="D5" s="40">
        <v>7</v>
      </c>
      <c r="E5" s="41" t="s">
        <v>29</v>
      </c>
    </row>
    <row r="6" spans="1:5" ht="15">
      <c r="A6" s="40">
        <v>57</v>
      </c>
      <c r="B6" s="42" t="s">
        <v>16</v>
      </c>
      <c r="D6" s="40">
        <v>9</v>
      </c>
      <c r="E6" s="41" t="s">
        <v>38</v>
      </c>
    </row>
    <row r="7" spans="1:5" ht="15">
      <c r="A7" s="40">
        <v>41</v>
      </c>
      <c r="B7" s="41" t="s">
        <v>21</v>
      </c>
      <c r="D7" s="40">
        <v>35</v>
      </c>
      <c r="E7" s="41" t="s">
        <v>10</v>
      </c>
    </row>
    <row r="8" spans="1:5" ht="15">
      <c r="A8" s="40">
        <v>54</v>
      </c>
      <c r="B8" s="41" t="s">
        <v>20</v>
      </c>
      <c r="D8" s="40">
        <v>28</v>
      </c>
      <c r="E8" s="41" t="s">
        <v>52</v>
      </c>
    </row>
    <row r="9" spans="1:5" ht="15">
      <c r="A9" s="40">
        <v>1</v>
      </c>
      <c r="B9" s="41" t="s">
        <v>105</v>
      </c>
      <c r="D9" s="40">
        <v>6</v>
      </c>
      <c r="E9" s="41" t="s">
        <v>80</v>
      </c>
    </row>
    <row r="10" spans="1:5" ht="15">
      <c r="A10" s="40">
        <v>36</v>
      </c>
      <c r="B10" s="41" t="s">
        <v>36</v>
      </c>
      <c r="D10" s="40">
        <v>19</v>
      </c>
      <c r="E10" s="41" t="s">
        <v>43</v>
      </c>
    </row>
    <row r="11" spans="1:5" ht="15">
      <c r="A11" s="40">
        <v>18</v>
      </c>
      <c r="B11" s="41" t="s">
        <v>64</v>
      </c>
      <c r="D11" s="40">
        <v>49</v>
      </c>
      <c r="E11" s="41" t="s">
        <v>45</v>
      </c>
    </row>
    <row r="12" spans="1:5" ht="15">
      <c r="A12" s="40">
        <v>2</v>
      </c>
      <c r="B12" s="41" t="s">
        <v>55</v>
      </c>
      <c r="D12" s="40">
        <v>17</v>
      </c>
      <c r="E12" s="41" t="s">
        <v>101</v>
      </c>
    </row>
    <row r="13" spans="1:5" ht="15">
      <c r="A13" s="40">
        <v>11</v>
      </c>
      <c r="B13" s="41" t="s">
        <v>47</v>
      </c>
      <c r="D13" s="40">
        <v>15</v>
      </c>
      <c r="E13" s="41" t="s">
        <v>91</v>
      </c>
    </row>
    <row r="14" spans="1:5" ht="15">
      <c r="A14" s="40">
        <v>20</v>
      </c>
      <c r="B14" s="41" t="s">
        <v>72</v>
      </c>
      <c r="D14" s="40">
        <v>28</v>
      </c>
      <c r="E14" s="41" t="s">
        <v>78</v>
      </c>
    </row>
    <row r="15" spans="1:5" ht="15">
      <c r="A15" s="40">
        <v>60</v>
      </c>
      <c r="B15" s="41" t="s">
        <v>79</v>
      </c>
      <c r="D15" s="40">
        <v>50</v>
      </c>
      <c r="E15" s="41" t="s">
        <v>59</v>
      </c>
    </row>
    <row r="16" spans="1:5" ht="15">
      <c r="A16" s="40">
        <v>32</v>
      </c>
      <c r="B16" s="41" t="s">
        <v>107</v>
      </c>
      <c r="D16" s="40">
        <v>39</v>
      </c>
      <c r="E16" s="41" t="s">
        <v>104</v>
      </c>
    </row>
    <row r="17" spans="1:5" ht="15">
      <c r="A17" s="40">
        <v>1</v>
      </c>
      <c r="B17" s="41" t="s">
        <v>63</v>
      </c>
      <c r="D17" s="40">
        <v>13</v>
      </c>
      <c r="E17" s="41" t="s">
        <v>33</v>
      </c>
    </row>
    <row r="18" spans="1:5" ht="15">
      <c r="A18" s="40">
        <v>43</v>
      </c>
      <c r="B18" s="41" t="s">
        <v>99</v>
      </c>
      <c r="D18" s="40">
        <v>11</v>
      </c>
      <c r="E18" s="41" t="s">
        <v>77</v>
      </c>
    </row>
    <row r="19" spans="1:5" ht="15">
      <c r="A19" s="40">
        <v>18</v>
      </c>
      <c r="B19" s="41" t="s">
        <v>68</v>
      </c>
      <c r="D19" s="40">
        <v>21</v>
      </c>
      <c r="E19" s="41" t="s">
        <v>65</v>
      </c>
    </row>
    <row r="20" spans="1:5" ht="15">
      <c r="A20" s="40">
        <v>35</v>
      </c>
      <c r="B20" s="41" t="s">
        <v>74</v>
      </c>
      <c r="D20" s="40">
        <v>51</v>
      </c>
      <c r="E20" s="41" t="s">
        <v>83</v>
      </c>
    </row>
    <row r="21" spans="1:5" ht="15">
      <c r="A21" s="40">
        <v>15</v>
      </c>
      <c r="B21" s="41" t="s">
        <v>108</v>
      </c>
      <c r="D21" s="40">
        <v>8</v>
      </c>
      <c r="E21" s="41" t="s">
        <v>61</v>
      </c>
    </row>
    <row r="22" spans="1:5" ht="15">
      <c r="A22" s="40">
        <v>5</v>
      </c>
      <c r="B22" s="41" t="s">
        <v>40</v>
      </c>
      <c r="D22" s="40">
        <v>47</v>
      </c>
      <c r="E22" s="41" t="s">
        <v>106</v>
      </c>
    </row>
    <row r="23" spans="1:5" ht="15">
      <c r="A23" s="40">
        <v>34</v>
      </c>
      <c r="B23" s="41" t="s">
        <v>0</v>
      </c>
      <c r="D23" s="40">
        <v>42</v>
      </c>
      <c r="E23" s="41" t="s">
        <v>14</v>
      </c>
    </row>
    <row r="24" spans="1:5" ht="15">
      <c r="A24" s="40">
        <v>24</v>
      </c>
      <c r="B24" s="41" t="s">
        <v>48</v>
      </c>
      <c r="D24" s="40">
        <v>44</v>
      </c>
      <c r="E24" s="41" t="s">
        <v>11</v>
      </c>
    </row>
    <row r="25" spans="1:5" ht="15">
      <c r="A25" s="40">
        <v>59</v>
      </c>
      <c r="B25" s="41" t="s">
        <v>56</v>
      </c>
      <c r="D25" s="40">
        <v>37</v>
      </c>
      <c r="E25" s="41" t="s">
        <v>103</v>
      </c>
    </row>
    <row r="26" spans="1:5" ht="15">
      <c r="A26" s="40">
        <v>7</v>
      </c>
      <c r="B26" s="41" t="s">
        <v>87</v>
      </c>
      <c r="D26" s="40">
        <v>22</v>
      </c>
      <c r="E26" s="41" t="s">
        <v>98</v>
      </c>
    </row>
    <row r="27" spans="1:5" ht="15">
      <c r="A27" s="40">
        <v>23</v>
      </c>
      <c r="B27" s="41" t="s">
        <v>81</v>
      </c>
      <c r="D27" s="40">
        <v>10</v>
      </c>
      <c r="E27" s="41" t="s">
        <v>28</v>
      </c>
    </row>
    <row r="28" spans="1:5" ht="15">
      <c r="A28" s="40">
        <v>53</v>
      </c>
      <c r="B28" s="42" t="s">
        <v>6</v>
      </c>
      <c r="D28" s="40">
        <v>27</v>
      </c>
      <c r="E28" s="41" t="s">
        <v>39</v>
      </c>
    </row>
    <row r="29" spans="1:5" ht="15">
      <c r="A29" s="40">
        <v>33</v>
      </c>
      <c r="B29" s="41" t="s">
        <v>86</v>
      </c>
      <c r="D29" s="40">
        <v>29</v>
      </c>
      <c r="E29" s="41" t="s">
        <v>76</v>
      </c>
    </row>
    <row r="30" spans="1:5" ht="15">
      <c r="A30" s="40">
        <v>31</v>
      </c>
      <c r="B30" s="41" t="s">
        <v>22</v>
      </c>
      <c r="D30" s="40">
        <v>30</v>
      </c>
      <c r="E30" s="41" t="s">
        <v>12</v>
      </c>
    </row>
    <row r="31" spans="1:5" ht="15">
      <c r="A31" s="40">
        <v>52</v>
      </c>
      <c r="B31" s="41" t="s">
        <v>8</v>
      </c>
      <c r="D31" s="40">
        <v>12</v>
      </c>
      <c r="E31" s="41" t="s">
        <v>58</v>
      </c>
    </row>
    <row r="32" spans="1:5" ht="15">
      <c r="A32" s="40">
        <v>19</v>
      </c>
      <c r="B32" s="41" t="s">
        <v>82</v>
      </c>
      <c r="D32" s="40">
        <v>38</v>
      </c>
      <c r="E32" s="41" t="s">
        <v>69</v>
      </c>
    </row>
    <row r="33" spans="1:5" ht="15">
      <c r="A33" s="40">
        <v>36</v>
      </c>
      <c r="B33" s="41" t="s">
        <v>66</v>
      </c>
      <c r="D33" s="40">
        <v>40</v>
      </c>
      <c r="E33" s="41" t="s">
        <v>23</v>
      </c>
    </row>
    <row r="34" spans="1:5" ht="15">
      <c r="A34" s="40">
        <v>48</v>
      </c>
      <c r="B34" s="41" t="s">
        <v>32</v>
      </c>
      <c r="D34" s="40">
        <v>12</v>
      </c>
      <c r="E34" s="41" t="s">
        <v>44</v>
      </c>
    </row>
    <row r="35" spans="1:5" ht="15">
      <c r="A35" s="40">
        <v>3</v>
      </c>
      <c r="B35" s="41" t="s">
        <v>57</v>
      </c>
      <c r="D35" s="40">
        <v>16</v>
      </c>
      <c r="E35" s="41" t="s">
        <v>60</v>
      </c>
    </row>
    <row r="36" spans="1:5" ht="15">
      <c r="A36" s="40">
        <v>22</v>
      </c>
      <c r="B36" s="41" t="s">
        <v>62</v>
      </c>
      <c r="D36" s="40">
        <v>14</v>
      </c>
      <c r="E36" s="41" t="s">
        <v>19</v>
      </c>
    </row>
    <row r="37" spans="1:5" ht="15">
      <c r="A37" s="40">
        <v>20</v>
      </c>
      <c r="B37" s="41" t="s">
        <v>95</v>
      </c>
      <c r="D37" s="40">
        <v>33</v>
      </c>
      <c r="E37" s="41" t="s">
        <v>96</v>
      </c>
    </row>
    <row r="38" spans="1:5" ht="15">
      <c r="A38" s="40">
        <v>6</v>
      </c>
      <c r="B38" s="41" t="s">
        <v>53</v>
      </c>
      <c r="D38" s="40">
        <v>34</v>
      </c>
      <c r="E38" s="41" t="s">
        <v>89</v>
      </c>
    </row>
    <row r="39" spans="1:5" ht="15">
      <c r="A39" s="40">
        <v>28</v>
      </c>
      <c r="B39" s="41" t="s">
        <v>27</v>
      </c>
      <c r="D39" s="40">
        <v>46</v>
      </c>
      <c r="E39" s="41" t="s">
        <v>26</v>
      </c>
    </row>
    <row r="40" spans="1:5" ht="15">
      <c r="A40" s="44">
        <v>23</v>
      </c>
      <c r="B40" s="41" t="s">
        <v>31</v>
      </c>
      <c r="D40" s="40">
        <v>25</v>
      </c>
      <c r="E40" s="41" t="s">
        <v>71</v>
      </c>
    </row>
    <row r="41" spans="1:5" ht="15">
      <c r="A41" s="40">
        <v>17</v>
      </c>
      <c r="B41" s="41" t="s">
        <v>85</v>
      </c>
      <c r="D41" s="40">
        <v>25</v>
      </c>
      <c r="E41" s="41" t="s">
        <v>41</v>
      </c>
    </row>
    <row r="42" spans="1:4" ht="15">
      <c r="A42" s="40">
        <v>3</v>
      </c>
      <c r="B42" s="41" t="s">
        <v>24</v>
      </c>
      <c r="D42" s="21"/>
    </row>
    <row r="43" spans="1:4" ht="15">
      <c r="A43" s="40">
        <v>31</v>
      </c>
      <c r="B43" s="41" t="s">
        <v>97</v>
      </c>
      <c r="D43" s="21"/>
    </row>
    <row r="44" spans="1:4" ht="15">
      <c r="A44" s="40">
        <v>10</v>
      </c>
      <c r="B44" s="41" t="s">
        <v>34</v>
      </c>
      <c r="D44" s="21"/>
    </row>
    <row r="45" spans="1:4" ht="15">
      <c r="A45" s="40">
        <v>32</v>
      </c>
      <c r="B45" s="41" t="s">
        <v>3</v>
      </c>
      <c r="D45" s="21"/>
    </row>
    <row r="46" spans="1:4" ht="15">
      <c r="A46" s="40">
        <v>21</v>
      </c>
      <c r="B46" s="41" t="s">
        <v>67</v>
      </c>
      <c r="D46" s="21"/>
    </row>
    <row r="47" spans="1:4" ht="15">
      <c r="A47" s="40">
        <v>23</v>
      </c>
      <c r="B47" s="41" t="s">
        <v>100</v>
      </c>
      <c r="D47" s="21"/>
    </row>
    <row r="48" spans="1:5" ht="15">
      <c r="A48" s="40">
        <v>58</v>
      </c>
      <c r="B48" s="42" t="s">
        <v>75</v>
      </c>
      <c r="D48" s="21"/>
      <c r="E48" s="19"/>
    </row>
    <row r="49" spans="1:4" ht="15">
      <c r="A49" s="40">
        <v>45</v>
      </c>
      <c r="B49" s="41" t="s">
        <v>73</v>
      </c>
      <c r="D49" s="21"/>
    </row>
    <row r="50" spans="1:4" ht="15">
      <c r="A50" s="40">
        <v>55</v>
      </c>
      <c r="B50" s="41" t="s">
        <v>109</v>
      </c>
      <c r="D50" s="21"/>
    </row>
    <row r="51" spans="1:4" ht="15">
      <c r="A51" s="40">
        <v>37</v>
      </c>
      <c r="B51" s="41" t="s">
        <v>42</v>
      </c>
      <c r="D51" s="21"/>
    </row>
    <row r="52" spans="1:4" ht="15">
      <c r="A52" s="40">
        <v>26</v>
      </c>
      <c r="B52" s="41" t="s">
        <v>102</v>
      </c>
      <c r="D52" s="21"/>
    </row>
    <row r="53" spans="1:4" ht="15">
      <c r="A53" s="40">
        <v>26</v>
      </c>
      <c r="B53" s="41" t="s">
        <v>25</v>
      </c>
      <c r="D53" s="21"/>
    </row>
    <row r="54" spans="1:4" ht="15">
      <c r="A54" s="40">
        <v>4</v>
      </c>
      <c r="B54" s="41" t="s">
        <v>51</v>
      </c>
      <c r="D54" s="21"/>
    </row>
    <row r="55" spans="1:4" ht="15">
      <c r="A55" s="40">
        <v>8</v>
      </c>
      <c r="B55" s="41" t="s">
        <v>84</v>
      </c>
      <c r="D55" s="21"/>
    </row>
    <row r="56" spans="1:4" ht="15">
      <c r="A56" s="40">
        <v>30</v>
      </c>
      <c r="B56" s="41" t="s">
        <v>93</v>
      </c>
      <c r="D56" s="21"/>
    </row>
    <row r="57" ht="15">
      <c r="D57" s="21"/>
    </row>
    <row r="58" ht="15">
      <c r="D58" s="21"/>
    </row>
    <row r="59" ht="15">
      <c r="D59" s="21"/>
    </row>
    <row r="60" ht="15">
      <c r="D60" s="21"/>
    </row>
    <row r="61" ht="15">
      <c r="D61" s="21"/>
    </row>
    <row r="62" ht="15">
      <c r="D62" s="21"/>
    </row>
    <row r="63" ht="15">
      <c r="D63" s="21"/>
    </row>
    <row r="64" ht="15">
      <c r="D64" s="21"/>
    </row>
    <row r="65" ht="15">
      <c r="D65" s="21"/>
    </row>
    <row r="66" ht="15">
      <c r="D66" s="21"/>
    </row>
    <row r="67" ht="15">
      <c r="D67" s="21"/>
    </row>
    <row r="68" ht="15">
      <c r="D68" s="21"/>
    </row>
    <row r="69" ht="15">
      <c r="D69" s="21"/>
    </row>
    <row r="70" ht="15">
      <c r="D70" s="21"/>
    </row>
    <row r="71" ht="15">
      <c r="D71" s="21"/>
    </row>
    <row r="72" ht="15">
      <c r="D72" s="21"/>
    </row>
    <row r="73" ht="15">
      <c r="D73" s="21"/>
    </row>
    <row r="74" ht="15">
      <c r="D74" s="21"/>
    </row>
    <row r="75" ht="15">
      <c r="D75" s="21"/>
    </row>
    <row r="76" ht="15">
      <c r="D76" s="21"/>
    </row>
    <row r="77" ht="15">
      <c r="D77" s="21"/>
    </row>
    <row r="78" ht="15">
      <c r="D78" s="21"/>
    </row>
    <row r="79" ht="15">
      <c r="D79" s="21"/>
    </row>
    <row r="80" ht="15">
      <c r="D80" s="21"/>
    </row>
    <row r="81" ht="15">
      <c r="D81" s="21"/>
    </row>
    <row r="82" ht="15">
      <c r="D82" s="21"/>
    </row>
    <row r="83" ht="15">
      <c r="D83" s="21"/>
    </row>
    <row r="84" ht="15">
      <c r="D84" s="21"/>
    </row>
    <row r="85" ht="15">
      <c r="D85" s="21"/>
    </row>
    <row r="86" ht="15">
      <c r="D86" s="21"/>
    </row>
    <row r="87" ht="15">
      <c r="D87" s="21"/>
    </row>
    <row r="88" ht="15">
      <c r="D88" s="21"/>
    </row>
    <row r="89" ht="15">
      <c r="D89" s="21"/>
    </row>
    <row r="90" ht="15">
      <c r="D90" s="21"/>
    </row>
    <row r="91" ht="15">
      <c r="D91" s="21"/>
    </row>
    <row r="92" ht="15">
      <c r="D92" s="21"/>
    </row>
    <row r="93" ht="15">
      <c r="D93" s="21"/>
    </row>
    <row r="94" ht="15">
      <c r="D94" s="21"/>
    </row>
    <row r="95" ht="15">
      <c r="D95" s="21"/>
    </row>
    <row r="96" ht="15">
      <c r="D96" s="21"/>
    </row>
    <row r="97" ht="15">
      <c r="D97" s="2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cp:lastPrinted>2015-12-02T07:13:21Z</cp:lastPrinted>
  <dcterms:created xsi:type="dcterms:W3CDTF">2015-11-30T07:49:19Z</dcterms:created>
  <dcterms:modified xsi:type="dcterms:W3CDTF">2015-12-02T11:39:05Z</dcterms:modified>
  <cp:category/>
  <cp:version/>
  <cp:contentType/>
  <cp:contentStatus/>
</cp:coreProperties>
</file>