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1700" activeTab="1"/>
  </bookViews>
  <sheets>
    <sheet name="Общий" sheetId="1" r:id="rId1"/>
    <sheet name="М" sheetId="2" r:id="rId2"/>
    <sheet name="Ж" sheetId="3" r:id="rId3"/>
    <sheet name="Ветераны (&gt;50)" sheetId="4" r:id="rId4"/>
    <sheet name="Телемарк" sheetId="5" r:id="rId5"/>
  </sheets>
  <definedNames/>
  <calcPr fullCalcOnLoad="1" refMode="R1C1"/>
</workbook>
</file>

<file path=xl/sharedStrings.xml><?xml version="1.0" encoding="utf-8"?>
<sst xmlns="http://schemas.openxmlformats.org/spreadsheetml/2006/main" count="401" uniqueCount="61">
  <si>
    <t>Старто-вый номер</t>
  </si>
  <si>
    <t>ФИО</t>
  </si>
  <si>
    <t>Кате-гория</t>
  </si>
  <si>
    <t>Пол</t>
  </si>
  <si>
    <t>Год рож-дения</t>
  </si>
  <si>
    <t>Клуб</t>
  </si>
  <si>
    <t>Разряд</t>
  </si>
  <si>
    <t>Снаряжение</t>
  </si>
  <si>
    <t>1 круг</t>
  </si>
  <si>
    <t>2 круг</t>
  </si>
  <si>
    <t>3 круг</t>
  </si>
  <si>
    <t>4 круг</t>
  </si>
  <si>
    <t>5 круг</t>
  </si>
  <si>
    <t>Финиш</t>
  </si>
  <si>
    <t>Итоговое место</t>
  </si>
  <si>
    <t>Комарова Дарья</t>
  </si>
  <si>
    <t>С</t>
  </si>
  <si>
    <t>Ж</t>
  </si>
  <si>
    <t>Лично</t>
  </si>
  <si>
    <t>-</t>
  </si>
  <si>
    <t>Горные лыжи</t>
  </si>
  <si>
    <t>Комаров Максим</t>
  </si>
  <si>
    <t>М</t>
  </si>
  <si>
    <t>Черкасов Евгений</t>
  </si>
  <si>
    <t>А</t>
  </si>
  <si>
    <t>Телемарк</t>
  </si>
  <si>
    <t>сошел</t>
  </si>
  <si>
    <t>Кузнецова Мария</t>
  </si>
  <si>
    <t>Котляров Денис</t>
  </si>
  <si>
    <t>Роготнев Александр</t>
  </si>
  <si>
    <t>Мордовкин Владимир</t>
  </si>
  <si>
    <t>Нургалиев Айдар</t>
  </si>
  <si>
    <t>ВИФК</t>
  </si>
  <si>
    <t>КМС</t>
  </si>
  <si>
    <t>Красин Антон</t>
  </si>
  <si>
    <t>Горняк</t>
  </si>
  <si>
    <t>Смирнов Виктор</t>
  </si>
  <si>
    <t>МС</t>
  </si>
  <si>
    <t>Меркурьева Валерия</t>
  </si>
  <si>
    <t>Барс</t>
  </si>
  <si>
    <t>Баронас Игорь</t>
  </si>
  <si>
    <t>Baronas</t>
  </si>
  <si>
    <t>Петрив Виктория</t>
  </si>
  <si>
    <t>Пиневич Сергей</t>
  </si>
  <si>
    <t>Хаджинов Сергей</t>
  </si>
  <si>
    <t>Гидромет</t>
  </si>
  <si>
    <t>Якименко Оксана</t>
  </si>
  <si>
    <t>Краснов Дмитрий</t>
  </si>
  <si>
    <t>Краснова Валерия</t>
  </si>
  <si>
    <t>Быстров Иван</t>
  </si>
  <si>
    <t>Ё тим</t>
  </si>
  <si>
    <t>Подопригора Иван</t>
  </si>
  <si>
    <t>Маршрут</t>
  </si>
  <si>
    <t>Смирнова Елена</t>
  </si>
  <si>
    <t>Примак Николай</t>
  </si>
  <si>
    <t>Примак Леонид</t>
  </si>
  <si>
    <t>Штраф</t>
  </si>
  <si>
    <t>Итог</t>
  </si>
  <si>
    <t>Место</t>
  </si>
  <si>
    <t>№</t>
  </si>
  <si>
    <t>Стиль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</si>
</sst>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mm:ss.0;@"/>
    <numFmt numFmtId="170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9.140625" style="5" customWidth="1"/>
    <col min="2" max="2" width="21.7109375" style="0" bestFit="1" customWidth="1"/>
    <col min="3" max="4" width="0" style="0" hidden="1" customWidth="1"/>
    <col min="5" max="5" width="14.7109375" style="5" bestFit="1" customWidth="1"/>
    <col min="6" max="6" width="10.00390625" style="5" bestFit="1" customWidth="1"/>
    <col min="7" max="7" width="9.140625" style="5" customWidth="1"/>
    <col min="8" max="8" width="13.57421875" style="5" bestFit="1" customWidth="1"/>
    <col min="9" max="16" width="9.140625" style="1" customWidth="1"/>
    <col min="17" max="17" width="0" style="0" hidden="1" customWidth="1"/>
  </cols>
  <sheetData>
    <row r="1" spans="1:1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56</v>
      </c>
      <c r="P1" s="7" t="s">
        <v>57</v>
      </c>
      <c r="Q1" s="6" t="s">
        <v>14</v>
      </c>
    </row>
    <row r="2" spans="1:17" ht="15">
      <c r="A2" s="4">
        <v>1</v>
      </c>
      <c r="B2" s="2" t="s">
        <v>15</v>
      </c>
      <c r="C2" s="2" t="s">
        <v>16</v>
      </c>
      <c r="D2" s="2" t="s">
        <v>17</v>
      </c>
      <c r="E2" s="4">
        <v>1981</v>
      </c>
      <c r="F2" s="4" t="s">
        <v>18</v>
      </c>
      <c r="G2" s="4" t="s">
        <v>19</v>
      </c>
      <c r="H2" s="4" t="s">
        <v>20</v>
      </c>
      <c r="I2" s="3"/>
      <c r="J2" s="3"/>
      <c r="K2" s="3"/>
      <c r="L2" s="3"/>
      <c r="M2" s="3"/>
      <c r="N2" s="3">
        <v>0.008333333333333333</v>
      </c>
      <c r="O2" s="3"/>
      <c r="P2" s="3">
        <f>N2+O2</f>
        <v>0.008333333333333333</v>
      </c>
      <c r="Q2" s="4"/>
    </row>
    <row r="3" spans="1:17" ht="15">
      <c r="A3" s="4">
        <v>2</v>
      </c>
      <c r="B3" s="2" t="s">
        <v>21</v>
      </c>
      <c r="C3" s="2" t="s">
        <v>16</v>
      </c>
      <c r="D3" s="2" t="s">
        <v>22</v>
      </c>
      <c r="E3" s="4">
        <v>1981</v>
      </c>
      <c r="F3" s="4" t="s">
        <v>18</v>
      </c>
      <c r="G3" s="4" t="s">
        <v>19</v>
      </c>
      <c r="H3" s="4" t="s">
        <v>20</v>
      </c>
      <c r="I3" s="3"/>
      <c r="J3" s="3"/>
      <c r="K3" s="3"/>
      <c r="L3" s="3"/>
      <c r="M3" s="3"/>
      <c r="N3" s="3">
        <v>0.008842592592592591</v>
      </c>
      <c r="O3" s="3"/>
      <c r="P3" s="3">
        <f aca="true" t="shared" si="0" ref="P3:P24">N3+O3</f>
        <v>0.008842592592592591</v>
      </c>
      <c r="Q3" s="4"/>
    </row>
    <row r="4" spans="1:17" ht="15">
      <c r="A4" s="4">
        <v>3</v>
      </c>
      <c r="B4" s="2" t="s">
        <v>23</v>
      </c>
      <c r="C4" s="2" t="s">
        <v>24</v>
      </c>
      <c r="D4" s="2" t="s">
        <v>22</v>
      </c>
      <c r="E4" s="4">
        <v>1975</v>
      </c>
      <c r="F4" s="4" t="s">
        <v>25</v>
      </c>
      <c r="G4" s="4">
        <v>3</v>
      </c>
      <c r="H4" s="4" t="s">
        <v>25</v>
      </c>
      <c r="I4" s="3">
        <v>0.013645833333333331</v>
      </c>
      <c r="J4" s="3">
        <v>0.032789351851851854</v>
      </c>
      <c r="K4" s="3">
        <v>0.05178240740740741</v>
      </c>
      <c r="L4" s="3"/>
      <c r="M4" s="3"/>
      <c r="N4" s="3"/>
      <c r="O4" s="3"/>
      <c r="P4" s="3">
        <f t="shared" si="0"/>
        <v>0</v>
      </c>
      <c r="Q4" s="4"/>
    </row>
    <row r="5" spans="1:17" ht="15">
      <c r="A5" s="4">
        <v>4</v>
      </c>
      <c r="B5" s="2" t="s">
        <v>27</v>
      </c>
      <c r="C5" s="2" t="s">
        <v>24</v>
      </c>
      <c r="D5" s="2" t="s">
        <v>17</v>
      </c>
      <c r="E5" s="4">
        <v>1973</v>
      </c>
      <c r="F5" s="4" t="s">
        <v>25</v>
      </c>
      <c r="G5" s="4" t="s">
        <v>19</v>
      </c>
      <c r="H5" s="4" t="s">
        <v>20</v>
      </c>
      <c r="I5" s="3">
        <v>0.006944444444444444</v>
      </c>
      <c r="J5" s="3">
        <v>0.014918981481481483</v>
      </c>
      <c r="K5" s="3">
        <v>0.023032407407407404</v>
      </c>
      <c r="L5" s="3">
        <v>0.03259259259259259</v>
      </c>
      <c r="M5" s="3">
        <v>0.04424768518518518</v>
      </c>
      <c r="N5" s="3">
        <v>0.053831018518518514</v>
      </c>
      <c r="O5" s="3"/>
      <c r="P5" s="3">
        <f t="shared" si="0"/>
        <v>0.053831018518518514</v>
      </c>
      <c r="Q5" s="4"/>
    </row>
    <row r="6" spans="1:17" ht="15">
      <c r="A6" s="4">
        <v>5</v>
      </c>
      <c r="B6" s="2" t="s">
        <v>28</v>
      </c>
      <c r="C6" s="2" t="s">
        <v>24</v>
      </c>
      <c r="D6" s="2" t="s">
        <v>22</v>
      </c>
      <c r="E6" s="4">
        <v>1973</v>
      </c>
      <c r="F6" s="4" t="s">
        <v>25</v>
      </c>
      <c r="G6" s="4" t="s">
        <v>19</v>
      </c>
      <c r="H6" s="4" t="s">
        <v>25</v>
      </c>
      <c r="I6" s="3">
        <v>0.007847222222222222</v>
      </c>
      <c r="J6" s="3">
        <v>0.01806712962962963</v>
      </c>
      <c r="K6" s="3">
        <v>0.030011574074074076</v>
      </c>
      <c r="L6" s="3">
        <v>0.04273148148148148</v>
      </c>
      <c r="M6" s="3"/>
      <c r="N6" s="3"/>
      <c r="O6" s="3"/>
      <c r="P6" s="3">
        <f t="shared" si="0"/>
        <v>0</v>
      </c>
      <c r="Q6" s="4"/>
    </row>
    <row r="7" spans="1:17" ht="15">
      <c r="A7" s="4">
        <v>6</v>
      </c>
      <c r="B7" s="2" t="s">
        <v>29</v>
      </c>
      <c r="C7" s="2" t="s">
        <v>24</v>
      </c>
      <c r="D7" s="2" t="s">
        <v>22</v>
      </c>
      <c r="E7" s="4">
        <v>1968</v>
      </c>
      <c r="F7" s="4" t="s">
        <v>25</v>
      </c>
      <c r="G7" s="4" t="s">
        <v>19</v>
      </c>
      <c r="H7" s="4" t="s">
        <v>25</v>
      </c>
      <c r="I7" s="3">
        <v>0.005624999999999999</v>
      </c>
      <c r="J7" s="3">
        <v>0.012141203703703704</v>
      </c>
      <c r="K7" s="3">
        <v>0.018483796296296297</v>
      </c>
      <c r="L7" s="3">
        <v>0.02528935185185185</v>
      </c>
      <c r="M7" s="3">
        <v>0.03200231481481482</v>
      </c>
      <c r="N7" s="3">
        <v>0.037974537037037036</v>
      </c>
      <c r="O7" s="3"/>
      <c r="P7" s="3">
        <f t="shared" si="0"/>
        <v>0.037974537037037036</v>
      </c>
      <c r="Q7" s="4"/>
    </row>
    <row r="8" spans="1:17" ht="15">
      <c r="A8" s="4">
        <v>7</v>
      </c>
      <c r="B8" s="2" t="s">
        <v>30</v>
      </c>
      <c r="C8" s="2" t="s">
        <v>24</v>
      </c>
      <c r="D8" s="2" t="s">
        <v>22</v>
      </c>
      <c r="E8" s="4">
        <v>1974</v>
      </c>
      <c r="F8" s="4" t="s">
        <v>25</v>
      </c>
      <c r="G8" s="4" t="s">
        <v>19</v>
      </c>
      <c r="H8" s="4" t="s">
        <v>25</v>
      </c>
      <c r="I8" s="3">
        <v>0.006759259259259259</v>
      </c>
      <c r="J8" s="3">
        <v>0.014317129629629631</v>
      </c>
      <c r="K8" s="3">
        <v>0.022233796296296297</v>
      </c>
      <c r="L8" s="3">
        <v>0.03025462962962963</v>
      </c>
      <c r="M8" s="3">
        <v>0.03826388888888889</v>
      </c>
      <c r="N8" s="3">
        <v>0.046608796296296294</v>
      </c>
      <c r="O8" s="3"/>
      <c r="P8" s="3">
        <f t="shared" si="0"/>
        <v>0.046608796296296294</v>
      </c>
      <c r="Q8" s="4"/>
    </row>
    <row r="9" spans="1:17" ht="15">
      <c r="A9" s="4">
        <v>8</v>
      </c>
      <c r="B9" s="2" t="s">
        <v>31</v>
      </c>
      <c r="C9" s="2" t="s">
        <v>24</v>
      </c>
      <c r="D9" s="2" t="s">
        <v>22</v>
      </c>
      <c r="E9" s="4">
        <v>1995</v>
      </c>
      <c r="F9" s="4" t="s">
        <v>32</v>
      </c>
      <c r="G9" s="4" t="s">
        <v>33</v>
      </c>
      <c r="H9" s="4" t="s">
        <v>20</v>
      </c>
      <c r="I9" s="3">
        <v>0.0029745370370370373</v>
      </c>
      <c r="J9" s="3">
        <v>0.006782407407407408</v>
      </c>
      <c r="K9" s="3">
        <v>0.010694444444444444</v>
      </c>
      <c r="L9" s="3">
        <v>0.014745370370370372</v>
      </c>
      <c r="M9" s="3">
        <v>0.018645833333333334</v>
      </c>
      <c r="N9" s="3">
        <v>0.022372685185185186</v>
      </c>
      <c r="O9" s="3"/>
      <c r="P9" s="3">
        <f t="shared" si="0"/>
        <v>0.022372685185185186</v>
      </c>
      <c r="Q9" s="4"/>
    </row>
    <row r="10" spans="1:17" ht="15">
      <c r="A10" s="4">
        <v>9</v>
      </c>
      <c r="B10" s="2" t="s">
        <v>34</v>
      </c>
      <c r="C10" s="2" t="s">
        <v>24</v>
      </c>
      <c r="D10" s="2" t="s">
        <v>22</v>
      </c>
      <c r="E10" s="4">
        <v>1988</v>
      </c>
      <c r="F10" s="4" t="s">
        <v>35</v>
      </c>
      <c r="G10" s="4">
        <v>3</v>
      </c>
      <c r="H10" s="4" t="s">
        <v>20</v>
      </c>
      <c r="I10" s="3">
        <v>0.004699074074074074</v>
      </c>
      <c r="J10" s="3">
        <v>0.01064814814814815</v>
      </c>
      <c r="K10" s="3">
        <v>0.016701388888888887</v>
      </c>
      <c r="L10" s="3">
        <v>0.022395833333333334</v>
      </c>
      <c r="M10" s="3">
        <v>0.028344907407407412</v>
      </c>
      <c r="N10" s="3">
        <v>0.03423611111111111</v>
      </c>
      <c r="O10" s="3"/>
      <c r="P10" s="3">
        <f t="shared" si="0"/>
        <v>0.03423611111111111</v>
      </c>
      <c r="Q10" s="4"/>
    </row>
    <row r="11" spans="1:17" ht="15">
      <c r="A11" s="4">
        <v>10</v>
      </c>
      <c r="B11" s="2" t="s">
        <v>36</v>
      </c>
      <c r="C11" s="2" t="s">
        <v>24</v>
      </c>
      <c r="D11" s="2" t="s">
        <v>22</v>
      </c>
      <c r="E11" s="4">
        <v>1961</v>
      </c>
      <c r="F11" s="4" t="s">
        <v>35</v>
      </c>
      <c r="G11" s="4" t="s">
        <v>37</v>
      </c>
      <c r="H11" s="4" t="s">
        <v>20</v>
      </c>
      <c r="I11" s="3">
        <v>0.0043055555555555555</v>
      </c>
      <c r="J11" s="3">
        <v>0.010069444444444445</v>
      </c>
      <c r="K11" s="3">
        <v>0.01599537037037037</v>
      </c>
      <c r="L11" s="3">
        <v>0.02170138888888889</v>
      </c>
      <c r="M11" s="3">
        <v>0.027349537037037037</v>
      </c>
      <c r="N11" s="3">
        <v>0.03310185185185185</v>
      </c>
      <c r="O11" s="3"/>
      <c r="P11" s="3">
        <f t="shared" si="0"/>
        <v>0.03310185185185185</v>
      </c>
      <c r="Q11" s="4"/>
    </row>
    <row r="12" spans="1:17" ht="15">
      <c r="A12" s="4">
        <v>11</v>
      </c>
      <c r="B12" s="2" t="s">
        <v>38</v>
      </c>
      <c r="C12" s="2" t="s">
        <v>24</v>
      </c>
      <c r="D12" s="2" t="s">
        <v>17</v>
      </c>
      <c r="E12" s="4">
        <v>1992</v>
      </c>
      <c r="F12" s="4" t="s">
        <v>39</v>
      </c>
      <c r="G12" s="4" t="s">
        <v>33</v>
      </c>
      <c r="H12" s="4" t="s">
        <v>20</v>
      </c>
      <c r="I12" s="3">
        <v>0.005520833333333333</v>
      </c>
      <c r="J12" s="3">
        <v>0.012106481481481482</v>
      </c>
      <c r="K12" s="3">
        <v>0.018819444444444448</v>
      </c>
      <c r="L12" s="3">
        <v>0.025416666666666667</v>
      </c>
      <c r="M12" s="3">
        <v>0.03199074074074074</v>
      </c>
      <c r="N12" s="3">
        <v>0.038703703703703705</v>
      </c>
      <c r="O12" s="3"/>
      <c r="P12" s="3">
        <f t="shared" si="0"/>
        <v>0.038703703703703705</v>
      </c>
      <c r="Q12" s="4"/>
    </row>
    <row r="13" spans="1:17" ht="15">
      <c r="A13" s="4">
        <v>12</v>
      </c>
      <c r="B13" s="2" t="s">
        <v>40</v>
      </c>
      <c r="C13" s="2" t="s">
        <v>24</v>
      </c>
      <c r="D13" s="2" t="s">
        <v>22</v>
      </c>
      <c r="E13" s="4">
        <v>1963</v>
      </c>
      <c r="F13" s="4" t="s">
        <v>41</v>
      </c>
      <c r="G13" s="4" t="s">
        <v>19</v>
      </c>
      <c r="H13" s="4" t="s">
        <v>20</v>
      </c>
      <c r="I13" s="3">
        <v>0.004861111111111111</v>
      </c>
      <c r="J13" s="3">
        <v>0.010868055555555556</v>
      </c>
      <c r="K13" s="3">
        <v>0.017013888888888887</v>
      </c>
      <c r="L13" s="3">
        <v>0.023310185185185187</v>
      </c>
      <c r="M13" s="3">
        <v>0.029502314814814815</v>
      </c>
      <c r="N13" s="3">
        <v>0.03581018518518519</v>
      </c>
      <c r="O13" s="3"/>
      <c r="P13" s="3">
        <f t="shared" si="0"/>
        <v>0.03581018518518519</v>
      </c>
      <c r="Q13" s="4"/>
    </row>
    <row r="14" spans="1:17" ht="15">
      <c r="A14" s="4">
        <v>13</v>
      </c>
      <c r="B14" s="2" t="s">
        <v>42</v>
      </c>
      <c r="C14" s="2" t="s">
        <v>24</v>
      </c>
      <c r="D14" s="2" t="s">
        <v>17</v>
      </c>
      <c r="E14" s="4">
        <v>1987</v>
      </c>
      <c r="F14" s="4" t="s">
        <v>18</v>
      </c>
      <c r="G14" s="4">
        <v>1</v>
      </c>
      <c r="H14" s="4" t="s">
        <v>20</v>
      </c>
      <c r="I14" s="3">
        <v>0.006875</v>
      </c>
      <c r="J14" s="3">
        <v>0.015740740740740743</v>
      </c>
      <c r="K14" s="3">
        <v>0.024027777777777776</v>
      </c>
      <c r="L14" s="3">
        <v>0.03186342592592593</v>
      </c>
      <c r="M14" s="3">
        <v>0.04050925925925926</v>
      </c>
      <c r="N14" s="3">
        <v>0.049560185185185186</v>
      </c>
      <c r="O14" s="3"/>
      <c r="P14" s="3">
        <f t="shared" si="0"/>
        <v>0.049560185185185186</v>
      </c>
      <c r="Q14" s="4"/>
    </row>
    <row r="15" spans="1:17" ht="15">
      <c r="A15" s="4">
        <v>14</v>
      </c>
      <c r="B15" s="2" t="s">
        <v>43</v>
      </c>
      <c r="C15" s="2" t="s">
        <v>24</v>
      </c>
      <c r="D15" s="2" t="s">
        <v>22</v>
      </c>
      <c r="E15" s="4">
        <v>1994</v>
      </c>
      <c r="F15" s="4" t="s">
        <v>32</v>
      </c>
      <c r="G15" s="4" t="s">
        <v>19</v>
      </c>
      <c r="H15" s="4" t="s">
        <v>20</v>
      </c>
      <c r="I15" s="3">
        <v>0.003530092592592592</v>
      </c>
      <c r="J15" s="3">
        <v>0.00818287037037037</v>
      </c>
      <c r="K15" s="3">
        <v>0.01289351851851852</v>
      </c>
      <c r="L15" s="3">
        <v>0.01778935185185185</v>
      </c>
      <c r="M15" s="3">
        <v>0.022685185185185183</v>
      </c>
      <c r="N15" s="3">
        <v>0.027523148148148147</v>
      </c>
      <c r="O15" s="3"/>
      <c r="P15" s="3">
        <f t="shared" si="0"/>
        <v>0.027523148148148147</v>
      </c>
      <c r="Q15" s="4"/>
    </row>
    <row r="16" spans="1:17" ht="15">
      <c r="A16" s="4">
        <v>15</v>
      </c>
      <c r="B16" s="2" t="s">
        <v>44</v>
      </c>
      <c r="C16" s="2" t="s">
        <v>24</v>
      </c>
      <c r="D16" s="2" t="s">
        <v>22</v>
      </c>
      <c r="E16" s="4">
        <v>1958</v>
      </c>
      <c r="F16" s="4" t="s">
        <v>45</v>
      </c>
      <c r="G16" s="4" t="s">
        <v>33</v>
      </c>
      <c r="H16" s="4" t="s">
        <v>20</v>
      </c>
      <c r="I16" s="3">
        <v>0.0062499999999999995</v>
      </c>
      <c r="J16" s="3">
        <v>0.014201388888888888</v>
      </c>
      <c r="K16" s="3">
        <v>0.024849537037037035</v>
      </c>
      <c r="L16" s="3">
        <v>0.03428240740740741</v>
      </c>
      <c r="M16" s="3">
        <v>0.04776620370370371</v>
      </c>
      <c r="N16" s="3">
        <v>0.05923611111111111</v>
      </c>
      <c r="O16" s="3"/>
      <c r="P16" s="3">
        <f t="shared" si="0"/>
        <v>0.05923611111111111</v>
      </c>
      <c r="Q16" s="4"/>
    </row>
    <row r="17" spans="1:17" ht="15">
      <c r="A17" s="4">
        <v>17</v>
      </c>
      <c r="B17" s="2" t="s">
        <v>46</v>
      </c>
      <c r="C17" s="2" t="s">
        <v>24</v>
      </c>
      <c r="D17" s="2" t="s">
        <v>17</v>
      </c>
      <c r="E17" s="4">
        <v>1986</v>
      </c>
      <c r="F17" s="4" t="s">
        <v>35</v>
      </c>
      <c r="G17" s="4" t="s">
        <v>33</v>
      </c>
      <c r="H17" s="4" t="s">
        <v>20</v>
      </c>
      <c r="I17" s="3">
        <v>0.006238425925925925</v>
      </c>
      <c r="J17" s="3">
        <v>0.01269675925925926</v>
      </c>
      <c r="K17" s="3">
        <v>0.01945601851851852</v>
      </c>
      <c r="L17" s="3">
        <v>0.026377314814814815</v>
      </c>
      <c r="M17" s="3">
        <v>0.03356481481481482</v>
      </c>
      <c r="N17" s="3">
        <v>0.04054398148148148</v>
      </c>
      <c r="O17" s="3"/>
      <c r="P17" s="3">
        <f t="shared" si="0"/>
        <v>0.04054398148148148</v>
      </c>
      <c r="Q17" s="4"/>
    </row>
    <row r="18" spans="1:17" ht="15">
      <c r="A18" s="4">
        <v>18</v>
      </c>
      <c r="B18" s="2" t="s">
        <v>47</v>
      </c>
      <c r="C18" s="2" t="s">
        <v>24</v>
      </c>
      <c r="D18" s="2" t="s">
        <v>22</v>
      </c>
      <c r="E18" s="4">
        <v>1979</v>
      </c>
      <c r="F18" s="4" t="s">
        <v>35</v>
      </c>
      <c r="G18" s="4" t="s">
        <v>37</v>
      </c>
      <c r="H18" s="4" t="s">
        <v>20</v>
      </c>
      <c r="I18" s="3">
        <v>0.004722222222222222</v>
      </c>
      <c r="J18" s="3">
        <v>0.010381944444444444</v>
      </c>
      <c r="K18" s="3">
        <v>0.016087962962962964</v>
      </c>
      <c r="L18" s="3">
        <v>0.02201388888888889</v>
      </c>
      <c r="M18" s="3">
        <v>0.027824074074074074</v>
      </c>
      <c r="N18" s="3">
        <v>0.033715277777777775</v>
      </c>
      <c r="O18" s="3">
        <v>0.001388888888888889</v>
      </c>
      <c r="P18" s="3">
        <f t="shared" si="0"/>
        <v>0.035104166666666665</v>
      </c>
      <c r="Q18" s="4"/>
    </row>
    <row r="19" spans="1:17" ht="15">
      <c r="A19" s="4">
        <v>19</v>
      </c>
      <c r="B19" s="2" t="s">
        <v>48</v>
      </c>
      <c r="C19" s="2" t="s">
        <v>24</v>
      </c>
      <c r="D19" s="2" t="s">
        <v>17</v>
      </c>
      <c r="E19" s="4">
        <v>1977</v>
      </c>
      <c r="F19" s="4" t="s">
        <v>35</v>
      </c>
      <c r="G19" s="4">
        <v>2</v>
      </c>
      <c r="H19" s="4" t="s">
        <v>25</v>
      </c>
      <c r="I19" s="3">
        <v>0.0062268518518518515</v>
      </c>
      <c r="J19" s="3">
        <v>0.0159375</v>
      </c>
      <c r="K19" s="3">
        <v>0.0228125</v>
      </c>
      <c r="L19" s="3">
        <v>0.03043981481481482</v>
      </c>
      <c r="M19" s="3">
        <v>0.03824074074074074</v>
      </c>
      <c r="N19" s="3">
        <v>0.04570601851851852</v>
      </c>
      <c r="O19" s="3"/>
      <c r="P19" s="3">
        <f t="shared" si="0"/>
        <v>0.04570601851851852</v>
      </c>
      <c r="Q19" s="4"/>
    </row>
    <row r="20" spans="1:17" ht="15">
      <c r="A20" s="4">
        <v>20</v>
      </c>
      <c r="B20" s="2" t="s">
        <v>49</v>
      </c>
      <c r="C20" s="2" t="s">
        <v>24</v>
      </c>
      <c r="D20" s="2" t="s">
        <v>22</v>
      </c>
      <c r="E20" s="4">
        <v>1997</v>
      </c>
      <c r="F20" s="4" t="s">
        <v>52</v>
      </c>
      <c r="G20" s="4">
        <v>3</v>
      </c>
      <c r="H20" s="4" t="s">
        <v>20</v>
      </c>
      <c r="I20" s="3">
        <v>0.004039351851851852</v>
      </c>
      <c r="J20" s="3">
        <v>0.009155092592592593</v>
      </c>
      <c r="K20" s="3">
        <v>0.014340277777777776</v>
      </c>
      <c r="L20" s="3">
        <v>0.019953703703703706</v>
      </c>
      <c r="M20" s="3">
        <v>0.025370370370370366</v>
      </c>
      <c r="N20" s="3">
        <v>0.030763888888888886</v>
      </c>
      <c r="O20" s="3"/>
      <c r="P20" s="3">
        <f t="shared" si="0"/>
        <v>0.030763888888888886</v>
      </c>
      <c r="Q20" s="4"/>
    </row>
    <row r="21" spans="1:17" ht="15">
      <c r="A21" s="4">
        <v>21</v>
      </c>
      <c r="B21" s="2" t="s">
        <v>51</v>
      </c>
      <c r="C21" s="2" t="s">
        <v>24</v>
      </c>
      <c r="D21" s="2" t="s">
        <v>22</v>
      </c>
      <c r="E21" s="4">
        <v>1983</v>
      </c>
      <c r="F21" s="4" t="s">
        <v>50</v>
      </c>
      <c r="G21" s="4" t="s">
        <v>33</v>
      </c>
      <c r="H21" s="4" t="s">
        <v>20</v>
      </c>
      <c r="I21" s="3">
        <v>0.005671296296296296</v>
      </c>
      <c r="J21" s="3">
        <v>0.013217592592592593</v>
      </c>
      <c r="K21" s="3">
        <v>0.020578703703703703</v>
      </c>
      <c r="L21" s="3">
        <v>0.02798611111111111</v>
      </c>
      <c r="M21" s="3">
        <v>0.035104166666666665</v>
      </c>
      <c r="N21" s="3">
        <v>0.04181712962962963</v>
      </c>
      <c r="O21" s="3"/>
      <c r="P21" s="3">
        <f t="shared" si="0"/>
        <v>0.04181712962962963</v>
      </c>
      <c r="Q21" s="4"/>
    </row>
    <row r="22" spans="1:17" ht="15">
      <c r="A22" s="4">
        <v>22</v>
      </c>
      <c r="B22" s="2" t="s">
        <v>53</v>
      </c>
      <c r="C22" s="2" t="s">
        <v>24</v>
      </c>
      <c r="D22" s="2" t="s">
        <v>17</v>
      </c>
      <c r="E22" s="4">
        <v>1973</v>
      </c>
      <c r="F22" s="4" t="s">
        <v>35</v>
      </c>
      <c r="G22" s="4">
        <v>1</v>
      </c>
      <c r="H22" s="4" t="s">
        <v>20</v>
      </c>
      <c r="I22" s="3">
        <v>0.005462962962962964</v>
      </c>
      <c r="J22" s="3">
        <v>0.012418981481481482</v>
      </c>
      <c r="K22" s="3">
        <v>0.01980324074074074</v>
      </c>
      <c r="L22" s="3">
        <v>0.02694444444444444</v>
      </c>
      <c r="M22" s="3">
        <v>0.03418981481481482</v>
      </c>
      <c r="N22" s="3">
        <v>0.04079861111111111</v>
      </c>
      <c r="O22" s="3"/>
      <c r="P22" s="3">
        <f t="shared" si="0"/>
        <v>0.04079861111111111</v>
      </c>
      <c r="Q22" s="4"/>
    </row>
    <row r="23" spans="1:17" ht="15">
      <c r="A23" s="4">
        <v>23</v>
      </c>
      <c r="B23" s="2" t="s">
        <v>54</v>
      </c>
      <c r="C23" s="2" t="s">
        <v>24</v>
      </c>
      <c r="D23" s="2" t="s">
        <v>22</v>
      </c>
      <c r="E23" s="4">
        <v>1983</v>
      </c>
      <c r="F23" s="4" t="s">
        <v>35</v>
      </c>
      <c r="G23" s="4">
        <v>2</v>
      </c>
      <c r="H23" s="4" t="s">
        <v>20</v>
      </c>
      <c r="I23" s="3">
        <v>0.004861111111111111</v>
      </c>
      <c r="J23" s="3">
        <v>0.01091435185185185</v>
      </c>
      <c r="K23" s="3">
        <v>0.01724537037037037</v>
      </c>
      <c r="L23" s="3">
        <v>0.023587962962962963</v>
      </c>
      <c r="M23" s="3">
        <v>0.030115740740740738</v>
      </c>
      <c r="N23" s="3">
        <v>0.03662037037037037</v>
      </c>
      <c r="O23" s="3"/>
      <c r="P23" s="3">
        <f t="shared" si="0"/>
        <v>0.03662037037037037</v>
      </c>
      <c r="Q23" s="4"/>
    </row>
    <row r="24" spans="1:17" ht="15">
      <c r="A24" s="4">
        <v>24</v>
      </c>
      <c r="B24" s="2" t="s">
        <v>55</v>
      </c>
      <c r="C24" s="2" t="s">
        <v>24</v>
      </c>
      <c r="D24" s="2" t="s">
        <v>22</v>
      </c>
      <c r="E24" s="4">
        <v>1957</v>
      </c>
      <c r="F24" s="4" t="s">
        <v>35</v>
      </c>
      <c r="G24" s="4" t="s">
        <v>37</v>
      </c>
      <c r="H24" s="4" t="s">
        <v>20</v>
      </c>
      <c r="I24" s="3">
        <v>0.005868055555555554</v>
      </c>
      <c r="J24" s="3">
        <v>0.0128125</v>
      </c>
      <c r="K24" s="3">
        <v>0.01960648148148148</v>
      </c>
      <c r="L24" s="3">
        <v>0.026064814814814815</v>
      </c>
      <c r="M24" s="3">
        <v>0.03284722222222222</v>
      </c>
      <c r="N24" s="3">
        <v>0.03961805555555555</v>
      </c>
      <c r="O24" s="3"/>
      <c r="P24" s="3">
        <f t="shared" si="0"/>
        <v>0.03961805555555555</v>
      </c>
      <c r="Q2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9.140625" style="5" customWidth="1"/>
    <col min="2" max="2" width="21.7109375" style="0" bestFit="1" customWidth="1"/>
    <col min="3" max="4" width="0" style="0" hidden="1" customWidth="1"/>
    <col min="5" max="5" width="14.7109375" style="5" bestFit="1" customWidth="1"/>
    <col min="6" max="6" width="10.00390625" style="5" bestFit="1" customWidth="1"/>
    <col min="7" max="7" width="9.140625" style="5" customWidth="1"/>
    <col min="8" max="8" width="13.57421875" style="5" bestFit="1" customWidth="1"/>
    <col min="9" max="16" width="9.140625" style="1" customWidth="1"/>
  </cols>
  <sheetData>
    <row r="1" spans="1:17" ht="15">
      <c r="A1" s="6" t="s">
        <v>59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60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56</v>
      </c>
      <c r="P1" s="7" t="s">
        <v>57</v>
      </c>
      <c r="Q1" s="6" t="s">
        <v>58</v>
      </c>
    </row>
    <row r="2" spans="1:17" ht="15">
      <c r="A2" s="4">
        <v>8</v>
      </c>
      <c r="B2" s="2" t="s">
        <v>31</v>
      </c>
      <c r="C2" s="2" t="s">
        <v>24</v>
      </c>
      <c r="D2" s="2" t="s">
        <v>22</v>
      </c>
      <c r="E2" s="4">
        <v>1995</v>
      </c>
      <c r="F2" s="4" t="s">
        <v>32</v>
      </c>
      <c r="G2" s="4" t="s">
        <v>33</v>
      </c>
      <c r="H2" s="4" t="s">
        <v>20</v>
      </c>
      <c r="I2" s="3">
        <v>0.0029745370370370373</v>
      </c>
      <c r="J2" s="3">
        <v>0.006782407407407408</v>
      </c>
      <c r="K2" s="3">
        <v>0.010694444444444444</v>
      </c>
      <c r="L2" s="3">
        <v>0.014745370370370372</v>
      </c>
      <c r="M2" s="3">
        <v>0.018645833333333334</v>
      </c>
      <c r="N2" s="3">
        <v>0.022372685185185186</v>
      </c>
      <c r="O2" s="3"/>
      <c r="P2" s="3">
        <f>N2+O2</f>
        <v>0.022372685185185186</v>
      </c>
      <c r="Q2" s="4">
        <v>1</v>
      </c>
    </row>
    <row r="3" spans="1:17" ht="15">
      <c r="A3" s="4">
        <v>14</v>
      </c>
      <c r="B3" s="2" t="s">
        <v>43</v>
      </c>
      <c r="C3" s="2" t="s">
        <v>24</v>
      </c>
      <c r="D3" s="2" t="s">
        <v>22</v>
      </c>
      <c r="E3" s="4">
        <v>1994</v>
      </c>
      <c r="F3" s="4" t="s">
        <v>32</v>
      </c>
      <c r="G3" s="4" t="s">
        <v>19</v>
      </c>
      <c r="H3" s="4" t="s">
        <v>20</v>
      </c>
      <c r="I3" s="3">
        <v>0.003530092592592592</v>
      </c>
      <c r="J3" s="3">
        <v>0.00818287037037037</v>
      </c>
      <c r="K3" s="3">
        <v>0.01289351851851852</v>
      </c>
      <c r="L3" s="3">
        <v>0.01778935185185185</v>
      </c>
      <c r="M3" s="3">
        <v>0.022685185185185183</v>
      </c>
      <c r="N3" s="3">
        <v>0.027523148148148147</v>
      </c>
      <c r="O3" s="3"/>
      <c r="P3" s="3">
        <f>N3+O3</f>
        <v>0.027523148148148147</v>
      </c>
      <c r="Q3" s="4">
        <v>2</v>
      </c>
    </row>
    <row r="4" spans="1:17" ht="15">
      <c r="A4" s="4">
        <v>20</v>
      </c>
      <c r="B4" s="2" t="s">
        <v>49</v>
      </c>
      <c r="C4" s="2" t="s">
        <v>24</v>
      </c>
      <c r="D4" s="2" t="s">
        <v>22</v>
      </c>
      <c r="E4" s="4">
        <v>1997</v>
      </c>
      <c r="F4" s="4" t="s">
        <v>52</v>
      </c>
      <c r="G4" s="4">
        <v>3</v>
      </c>
      <c r="H4" s="4" t="s">
        <v>20</v>
      </c>
      <c r="I4" s="3">
        <v>0.004039351851851852</v>
      </c>
      <c r="J4" s="3">
        <v>0.009155092592592593</v>
      </c>
      <c r="K4" s="3">
        <v>0.014340277777777776</v>
      </c>
      <c r="L4" s="3">
        <v>0.019953703703703706</v>
      </c>
      <c r="M4" s="3">
        <v>0.025370370370370366</v>
      </c>
      <c r="N4" s="3">
        <v>0.030763888888888886</v>
      </c>
      <c r="O4" s="3"/>
      <c r="P4" s="3">
        <f>N4+O4</f>
        <v>0.030763888888888886</v>
      </c>
      <c r="Q4" s="4">
        <v>3</v>
      </c>
    </row>
    <row r="5" spans="1:17" ht="15">
      <c r="A5" s="4">
        <v>10</v>
      </c>
      <c r="B5" s="2" t="s">
        <v>36</v>
      </c>
      <c r="C5" s="2" t="s">
        <v>24</v>
      </c>
      <c r="D5" s="2" t="s">
        <v>22</v>
      </c>
      <c r="E5" s="4">
        <v>1961</v>
      </c>
      <c r="F5" s="4" t="s">
        <v>35</v>
      </c>
      <c r="G5" s="4" t="s">
        <v>37</v>
      </c>
      <c r="H5" s="4" t="s">
        <v>20</v>
      </c>
      <c r="I5" s="3">
        <v>0.0043055555555555555</v>
      </c>
      <c r="J5" s="3">
        <v>0.010069444444444445</v>
      </c>
      <c r="K5" s="3">
        <v>0.01599537037037037</v>
      </c>
      <c r="L5" s="3">
        <v>0.02170138888888889</v>
      </c>
      <c r="M5" s="3">
        <v>0.027349537037037037</v>
      </c>
      <c r="N5" s="3">
        <v>0.03310185185185185</v>
      </c>
      <c r="O5" s="3"/>
      <c r="P5" s="3">
        <f>N5+O5</f>
        <v>0.03310185185185185</v>
      </c>
      <c r="Q5" s="4">
        <v>4</v>
      </c>
    </row>
    <row r="6" spans="1:17" ht="15">
      <c r="A6" s="4">
        <v>9</v>
      </c>
      <c r="B6" s="2" t="s">
        <v>34</v>
      </c>
      <c r="C6" s="2" t="s">
        <v>24</v>
      </c>
      <c r="D6" s="2" t="s">
        <v>22</v>
      </c>
      <c r="E6" s="4">
        <v>1988</v>
      </c>
      <c r="F6" s="4" t="s">
        <v>35</v>
      </c>
      <c r="G6" s="4">
        <v>3</v>
      </c>
      <c r="H6" s="4" t="s">
        <v>20</v>
      </c>
      <c r="I6" s="3">
        <v>0.004699074074074074</v>
      </c>
      <c r="J6" s="3">
        <v>0.01064814814814815</v>
      </c>
      <c r="K6" s="3">
        <v>0.016701388888888887</v>
      </c>
      <c r="L6" s="3">
        <v>0.022395833333333334</v>
      </c>
      <c r="M6" s="3">
        <v>0.028344907407407412</v>
      </c>
      <c r="N6" s="3">
        <v>0.03423611111111111</v>
      </c>
      <c r="O6" s="3"/>
      <c r="P6" s="3">
        <f>N6+O6</f>
        <v>0.03423611111111111</v>
      </c>
      <c r="Q6" s="4">
        <v>5</v>
      </c>
    </row>
    <row r="7" spans="1:17" ht="15">
      <c r="A7" s="4">
        <v>18</v>
      </c>
      <c r="B7" s="2" t="s">
        <v>47</v>
      </c>
      <c r="C7" s="2" t="s">
        <v>24</v>
      </c>
      <c r="D7" s="2" t="s">
        <v>22</v>
      </c>
      <c r="E7" s="4">
        <v>1979</v>
      </c>
      <c r="F7" s="4" t="s">
        <v>35</v>
      </c>
      <c r="G7" s="4" t="s">
        <v>37</v>
      </c>
      <c r="H7" s="4" t="s">
        <v>20</v>
      </c>
      <c r="I7" s="3">
        <v>0.004722222222222222</v>
      </c>
      <c r="J7" s="3">
        <v>0.010381944444444444</v>
      </c>
      <c r="K7" s="3">
        <v>0.016087962962962964</v>
      </c>
      <c r="L7" s="3">
        <v>0.02201388888888889</v>
      </c>
      <c r="M7" s="3">
        <v>0.027824074074074074</v>
      </c>
      <c r="N7" s="3">
        <v>0.033715277777777775</v>
      </c>
      <c r="O7" s="3">
        <v>0.001388888888888889</v>
      </c>
      <c r="P7" s="3">
        <f>N7+O7</f>
        <v>0.035104166666666665</v>
      </c>
      <c r="Q7" s="4">
        <v>6</v>
      </c>
    </row>
    <row r="8" spans="1:17" ht="15">
      <c r="A8" s="4">
        <v>12</v>
      </c>
      <c r="B8" s="2" t="s">
        <v>40</v>
      </c>
      <c r="C8" s="2" t="s">
        <v>24</v>
      </c>
      <c r="D8" s="2" t="s">
        <v>22</v>
      </c>
      <c r="E8" s="4">
        <v>1963</v>
      </c>
      <c r="F8" s="4" t="s">
        <v>41</v>
      </c>
      <c r="G8" s="4" t="s">
        <v>19</v>
      </c>
      <c r="H8" s="4" t="s">
        <v>20</v>
      </c>
      <c r="I8" s="3">
        <v>0.004861111111111111</v>
      </c>
      <c r="J8" s="3">
        <v>0.010868055555555556</v>
      </c>
      <c r="K8" s="3">
        <v>0.017013888888888887</v>
      </c>
      <c r="L8" s="3">
        <v>0.023310185185185187</v>
      </c>
      <c r="M8" s="3">
        <v>0.029502314814814815</v>
      </c>
      <c r="N8" s="3">
        <v>0.03581018518518519</v>
      </c>
      <c r="O8" s="3"/>
      <c r="P8" s="3">
        <f>N8+O8</f>
        <v>0.03581018518518519</v>
      </c>
      <c r="Q8" s="4">
        <v>7</v>
      </c>
    </row>
    <row r="9" spans="1:17" ht="15">
      <c r="A9" s="4">
        <v>23</v>
      </c>
      <c r="B9" s="2" t="s">
        <v>54</v>
      </c>
      <c r="C9" s="2" t="s">
        <v>24</v>
      </c>
      <c r="D9" s="2" t="s">
        <v>22</v>
      </c>
      <c r="E9" s="4">
        <v>1983</v>
      </c>
      <c r="F9" s="4" t="s">
        <v>35</v>
      </c>
      <c r="G9" s="4">
        <v>2</v>
      </c>
      <c r="H9" s="4" t="s">
        <v>20</v>
      </c>
      <c r="I9" s="3">
        <v>0.004861111111111111</v>
      </c>
      <c r="J9" s="3">
        <v>0.01091435185185185</v>
      </c>
      <c r="K9" s="3">
        <v>0.01724537037037037</v>
      </c>
      <c r="L9" s="3">
        <v>0.023587962962962963</v>
      </c>
      <c r="M9" s="3">
        <v>0.030115740740740738</v>
      </c>
      <c r="N9" s="3">
        <v>0.03662037037037037</v>
      </c>
      <c r="O9" s="3"/>
      <c r="P9" s="3">
        <f>N9+O9</f>
        <v>0.03662037037037037</v>
      </c>
      <c r="Q9" s="4">
        <v>8</v>
      </c>
    </row>
    <row r="10" spans="1:17" ht="15">
      <c r="A10" s="4">
        <v>6</v>
      </c>
      <c r="B10" s="2" t="s">
        <v>29</v>
      </c>
      <c r="C10" s="2" t="s">
        <v>24</v>
      </c>
      <c r="D10" s="2" t="s">
        <v>22</v>
      </c>
      <c r="E10" s="4">
        <v>1968</v>
      </c>
      <c r="F10" s="4" t="s">
        <v>25</v>
      </c>
      <c r="G10" s="4" t="s">
        <v>19</v>
      </c>
      <c r="H10" s="4" t="s">
        <v>25</v>
      </c>
      <c r="I10" s="3">
        <v>0.005624999999999999</v>
      </c>
      <c r="J10" s="3">
        <v>0.012141203703703704</v>
      </c>
      <c r="K10" s="3">
        <v>0.018483796296296297</v>
      </c>
      <c r="L10" s="3">
        <v>0.02528935185185185</v>
      </c>
      <c r="M10" s="3">
        <v>0.03200231481481482</v>
      </c>
      <c r="N10" s="3">
        <v>0.037974537037037036</v>
      </c>
      <c r="O10" s="3"/>
      <c r="P10" s="3">
        <f>N10+O10</f>
        <v>0.037974537037037036</v>
      </c>
      <c r="Q10" s="4">
        <v>9</v>
      </c>
    </row>
    <row r="11" spans="1:17" ht="15">
      <c r="A11" s="4">
        <v>24</v>
      </c>
      <c r="B11" s="2" t="s">
        <v>55</v>
      </c>
      <c r="C11" s="2" t="s">
        <v>24</v>
      </c>
      <c r="D11" s="2" t="s">
        <v>22</v>
      </c>
      <c r="E11" s="4">
        <v>1957</v>
      </c>
      <c r="F11" s="4" t="s">
        <v>35</v>
      </c>
      <c r="G11" s="4" t="s">
        <v>37</v>
      </c>
      <c r="H11" s="4" t="s">
        <v>20</v>
      </c>
      <c r="I11" s="3">
        <v>0.005868055555555554</v>
      </c>
      <c r="J11" s="3">
        <v>0.0128125</v>
      </c>
      <c r="K11" s="3">
        <v>0.01960648148148148</v>
      </c>
      <c r="L11" s="3">
        <v>0.026064814814814815</v>
      </c>
      <c r="M11" s="3">
        <v>0.03284722222222222</v>
      </c>
      <c r="N11" s="3">
        <v>0.03961805555555555</v>
      </c>
      <c r="O11" s="3"/>
      <c r="P11" s="3">
        <f>N11+O11</f>
        <v>0.03961805555555555</v>
      </c>
      <c r="Q11" s="4">
        <v>10</v>
      </c>
    </row>
    <row r="12" spans="1:17" ht="15">
      <c r="A12" s="4">
        <v>21</v>
      </c>
      <c r="B12" s="2" t="s">
        <v>51</v>
      </c>
      <c r="C12" s="2" t="s">
        <v>24</v>
      </c>
      <c r="D12" s="2" t="s">
        <v>22</v>
      </c>
      <c r="E12" s="4">
        <v>1983</v>
      </c>
      <c r="F12" s="4" t="s">
        <v>50</v>
      </c>
      <c r="G12" s="4" t="s">
        <v>33</v>
      </c>
      <c r="H12" s="4" t="s">
        <v>20</v>
      </c>
      <c r="I12" s="3">
        <v>0.005671296296296296</v>
      </c>
      <c r="J12" s="3">
        <v>0.013217592592592593</v>
      </c>
      <c r="K12" s="3">
        <v>0.020578703703703703</v>
      </c>
      <c r="L12" s="3">
        <v>0.02798611111111111</v>
      </c>
      <c r="M12" s="3">
        <v>0.035104166666666665</v>
      </c>
      <c r="N12" s="3">
        <v>0.04181712962962963</v>
      </c>
      <c r="O12" s="3"/>
      <c r="P12" s="3">
        <f>N12+O12</f>
        <v>0.04181712962962963</v>
      </c>
      <c r="Q12" s="4">
        <v>11</v>
      </c>
    </row>
    <row r="13" spans="1:17" ht="15">
      <c r="A13" s="4">
        <v>7</v>
      </c>
      <c r="B13" s="2" t="s">
        <v>30</v>
      </c>
      <c r="C13" s="2" t="s">
        <v>24</v>
      </c>
      <c r="D13" s="2" t="s">
        <v>22</v>
      </c>
      <c r="E13" s="4">
        <v>1974</v>
      </c>
      <c r="F13" s="4" t="s">
        <v>25</v>
      </c>
      <c r="G13" s="4" t="s">
        <v>19</v>
      </c>
      <c r="H13" s="4" t="s">
        <v>25</v>
      </c>
      <c r="I13" s="3">
        <v>0.006759259259259259</v>
      </c>
      <c r="J13" s="3">
        <v>0.014317129629629631</v>
      </c>
      <c r="K13" s="3">
        <v>0.022233796296296297</v>
      </c>
      <c r="L13" s="3">
        <v>0.03025462962962963</v>
      </c>
      <c r="M13" s="3">
        <v>0.03826388888888889</v>
      </c>
      <c r="N13" s="3">
        <v>0.046608796296296294</v>
      </c>
      <c r="O13" s="3"/>
      <c r="P13" s="3">
        <f>N13+O13</f>
        <v>0.046608796296296294</v>
      </c>
      <c r="Q13" s="4">
        <v>12</v>
      </c>
    </row>
    <row r="14" spans="1:17" ht="15">
      <c r="A14" s="4">
        <v>15</v>
      </c>
      <c r="B14" s="2" t="s">
        <v>44</v>
      </c>
      <c r="C14" s="2" t="s">
        <v>24</v>
      </c>
      <c r="D14" s="2" t="s">
        <v>22</v>
      </c>
      <c r="E14" s="4">
        <v>1958</v>
      </c>
      <c r="F14" s="4" t="s">
        <v>45</v>
      </c>
      <c r="G14" s="4" t="s">
        <v>33</v>
      </c>
      <c r="H14" s="4" t="s">
        <v>20</v>
      </c>
      <c r="I14" s="3">
        <v>0.0062499999999999995</v>
      </c>
      <c r="J14" s="3">
        <v>0.014201388888888888</v>
      </c>
      <c r="K14" s="3">
        <v>0.024849537037037035</v>
      </c>
      <c r="L14" s="3">
        <v>0.03428240740740741</v>
      </c>
      <c r="M14" s="3">
        <v>0.04776620370370371</v>
      </c>
      <c r="N14" s="3">
        <v>0.05923611111111111</v>
      </c>
      <c r="O14" s="3"/>
      <c r="P14" s="3">
        <f>N14+O14</f>
        <v>0.05923611111111111</v>
      </c>
      <c r="Q14" s="4">
        <v>13</v>
      </c>
    </row>
    <row r="15" spans="1:17" ht="15">
      <c r="A15" s="4">
        <v>2</v>
      </c>
      <c r="B15" s="2" t="s">
        <v>21</v>
      </c>
      <c r="C15" s="2" t="s">
        <v>16</v>
      </c>
      <c r="D15" s="2" t="s">
        <v>22</v>
      </c>
      <c r="E15" s="4">
        <v>1981</v>
      </c>
      <c r="F15" s="4" t="s">
        <v>18</v>
      </c>
      <c r="G15" s="4" t="s">
        <v>19</v>
      </c>
      <c r="H15" s="4" t="s">
        <v>20</v>
      </c>
      <c r="I15" s="3"/>
      <c r="J15" s="3"/>
      <c r="K15" s="3"/>
      <c r="L15" s="3"/>
      <c r="M15" s="3"/>
      <c r="N15" s="3">
        <v>0.008842592592592591</v>
      </c>
      <c r="O15" s="3"/>
      <c r="P15" s="3">
        <f>N15+O15</f>
        <v>0.008842592592592591</v>
      </c>
      <c r="Q15" s="4"/>
    </row>
    <row r="16" spans="1:17" ht="15">
      <c r="A16" s="4">
        <v>3</v>
      </c>
      <c r="B16" s="2" t="s">
        <v>23</v>
      </c>
      <c r="C16" s="2" t="s">
        <v>24</v>
      </c>
      <c r="D16" s="2" t="s">
        <v>22</v>
      </c>
      <c r="E16" s="4">
        <v>1975</v>
      </c>
      <c r="F16" s="4" t="s">
        <v>25</v>
      </c>
      <c r="G16" s="4">
        <v>3</v>
      </c>
      <c r="H16" s="4" t="s">
        <v>25</v>
      </c>
      <c r="I16" s="3">
        <v>0.013645833333333331</v>
      </c>
      <c r="J16" s="3">
        <v>0.032789351851851854</v>
      </c>
      <c r="K16" s="3">
        <v>0.05178240740740741</v>
      </c>
      <c r="L16" s="3"/>
      <c r="M16" s="3"/>
      <c r="N16" s="3"/>
      <c r="O16" s="3"/>
      <c r="P16" s="3"/>
      <c r="Q16" s="4" t="s">
        <v>26</v>
      </c>
    </row>
    <row r="17" spans="1:17" ht="15">
      <c r="A17" s="4">
        <v>5</v>
      </c>
      <c r="B17" s="2" t="s">
        <v>28</v>
      </c>
      <c r="C17" s="2" t="s">
        <v>24</v>
      </c>
      <c r="D17" s="2" t="s">
        <v>22</v>
      </c>
      <c r="E17" s="4">
        <v>1973</v>
      </c>
      <c r="F17" s="4" t="s">
        <v>25</v>
      </c>
      <c r="G17" s="4" t="s">
        <v>19</v>
      </c>
      <c r="H17" s="4" t="s">
        <v>25</v>
      </c>
      <c r="I17" s="3">
        <v>0.007847222222222222</v>
      </c>
      <c r="J17" s="3">
        <v>0.01806712962962963</v>
      </c>
      <c r="K17" s="3">
        <v>0.030011574074074076</v>
      </c>
      <c r="L17" s="3">
        <v>0.04273148148148148</v>
      </c>
      <c r="M17" s="3"/>
      <c r="N17" s="3"/>
      <c r="O17" s="3"/>
      <c r="P17" s="3"/>
      <c r="Q17" s="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9.140625" style="5" customWidth="1"/>
    <col min="2" max="2" width="21.7109375" style="0" bestFit="1" customWidth="1"/>
    <col min="3" max="4" width="0" style="0" hidden="1" customWidth="1"/>
    <col min="5" max="5" width="14.7109375" style="5" bestFit="1" customWidth="1"/>
    <col min="6" max="6" width="10.00390625" style="5" bestFit="1" customWidth="1"/>
    <col min="7" max="7" width="9.140625" style="5" customWidth="1"/>
    <col min="8" max="8" width="13.57421875" style="5" bestFit="1" customWidth="1"/>
    <col min="9" max="16" width="9.140625" style="1" customWidth="1"/>
  </cols>
  <sheetData>
    <row r="1" spans="1:17" ht="15">
      <c r="A1" s="6" t="s">
        <v>59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60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56</v>
      </c>
      <c r="P1" s="7" t="s">
        <v>57</v>
      </c>
      <c r="Q1" s="6" t="s">
        <v>58</v>
      </c>
    </row>
    <row r="2" spans="1:17" ht="15">
      <c r="A2" s="4">
        <v>1</v>
      </c>
      <c r="B2" s="2" t="s">
        <v>38</v>
      </c>
      <c r="C2" s="2" t="s">
        <v>24</v>
      </c>
      <c r="D2" s="2" t="s">
        <v>17</v>
      </c>
      <c r="E2" s="4">
        <v>1992</v>
      </c>
      <c r="F2" s="4" t="s">
        <v>39</v>
      </c>
      <c r="G2" s="4" t="s">
        <v>33</v>
      </c>
      <c r="H2" s="4" t="s">
        <v>20</v>
      </c>
      <c r="I2" s="3">
        <v>0.005520833333333333</v>
      </c>
      <c r="J2" s="3">
        <v>0.012106481481481482</v>
      </c>
      <c r="K2" s="3">
        <v>0.018819444444444448</v>
      </c>
      <c r="L2" s="3">
        <v>0.025416666666666667</v>
      </c>
      <c r="M2" s="3">
        <v>0.03199074074074074</v>
      </c>
      <c r="N2" s="3">
        <v>0.038703703703703705</v>
      </c>
      <c r="O2" s="3"/>
      <c r="P2" s="3">
        <f>N2+O2</f>
        <v>0.038703703703703705</v>
      </c>
      <c r="Q2" s="4">
        <v>1</v>
      </c>
    </row>
    <row r="3" spans="1:17" ht="15">
      <c r="A3" s="4">
        <v>11</v>
      </c>
      <c r="B3" s="2" t="s">
        <v>46</v>
      </c>
      <c r="C3" s="2" t="s">
        <v>24</v>
      </c>
      <c r="D3" s="2" t="s">
        <v>17</v>
      </c>
      <c r="E3" s="4">
        <v>1986</v>
      </c>
      <c r="F3" s="4" t="s">
        <v>35</v>
      </c>
      <c r="G3" s="4" t="s">
        <v>33</v>
      </c>
      <c r="H3" s="4" t="s">
        <v>20</v>
      </c>
      <c r="I3" s="3">
        <v>0.006238425925925925</v>
      </c>
      <c r="J3" s="3">
        <v>0.01269675925925926</v>
      </c>
      <c r="K3" s="3">
        <v>0.01945601851851852</v>
      </c>
      <c r="L3" s="3">
        <v>0.026377314814814815</v>
      </c>
      <c r="M3" s="3">
        <v>0.03356481481481482</v>
      </c>
      <c r="N3" s="3">
        <v>0.04054398148148148</v>
      </c>
      <c r="O3" s="3"/>
      <c r="P3" s="3">
        <f>N3+O3</f>
        <v>0.04054398148148148</v>
      </c>
      <c r="Q3" s="4">
        <v>2</v>
      </c>
    </row>
    <row r="4" spans="1:17" ht="15">
      <c r="A4" s="4">
        <v>17</v>
      </c>
      <c r="B4" s="2" t="s">
        <v>53</v>
      </c>
      <c r="C4" s="2" t="s">
        <v>24</v>
      </c>
      <c r="D4" s="2" t="s">
        <v>17</v>
      </c>
      <c r="E4" s="4">
        <v>1973</v>
      </c>
      <c r="F4" s="4" t="s">
        <v>35</v>
      </c>
      <c r="G4" s="4">
        <v>1</v>
      </c>
      <c r="H4" s="4" t="s">
        <v>20</v>
      </c>
      <c r="I4" s="3">
        <v>0.005462962962962964</v>
      </c>
      <c r="J4" s="3">
        <v>0.012418981481481482</v>
      </c>
      <c r="K4" s="3">
        <v>0.01980324074074074</v>
      </c>
      <c r="L4" s="3">
        <v>0.02694444444444444</v>
      </c>
      <c r="M4" s="3">
        <v>0.03418981481481482</v>
      </c>
      <c r="N4" s="3">
        <v>0.04079861111111111</v>
      </c>
      <c r="O4" s="3"/>
      <c r="P4" s="3">
        <f>N4+O4</f>
        <v>0.04079861111111111</v>
      </c>
      <c r="Q4" s="4">
        <v>3</v>
      </c>
    </row>
    <row r="5" spans="1:17" ht="15">
      <c r="A5" s="4">
        <v>22</v>
      </c>
      <c r="B5" s="2" t="s">
        <v>48</v>
      </c>
      <c r="C5" s="2" t="s">
        <v>24</v>
      </c>
      <c r="D5" s="2" t="s">
        <v>17</v>
      </c>
      <c r="E5" s="4">
        <v>1977</v>
      </c>
      <c r="F5" s="4" t="s">
        <v>35</v>
      </c>
      <c r="G5" s="4">
        <v>2</v>
      </c>
      <c r="H5" s="4" t="s">
        <v>25</v>
      </c>
      <c r="I5" s="3">
        <v>0.0062268518518518515</v>
      </c>
      <c r="J5" s="3">
        <v>0.0159375</v>
      </c>
      <c r="K5" s="3">
        <v>0.0228125</v>
      </c>
      <c r="L5" s="3">
        <v>0.03043981481481482</v>
      </c>
      <c r="M5" s="3">
        <v>0.03824074074074074</v>
      </c>
      <c r="N5" s="3">
        <v>0.04570601851851852</v>
      </c>
      <c r="O5" s="3"/>
      <c r="P5" s="3">
        <f>N5+O5</f>
        <v>0.04570601851851852</v>
      </c>
      <c r="Q5" s="4">
        <v>4</v>
      </c>
    </row>
    <row r="6" spans="1:17" ht="15">
      <c r="A6" s="4">
        <v>19</v>
      </c>
      <c r="B6" s="2" t="s">
        <v>42</v>
      </c>
      <c r="C6" s="2" t="s">
        <v>24</v>
      </c>
      <c r="D6" s="2" t="s">
        <v>17</v>
      </c>
      <c r="E6" s="4">
        <v>1987</v>
      </c>
      <c r="F6" s="4" t="s">
        <v>18</v>
      </c>
      <c r="G6" s="4">
        <v>1</v>
      </c>
      <c r="H6" s="4" t="s">
        <v>20</v>
      </c>
      <c r="I6" s="3">
        <v>0.006875</v>
      </c>
      <c r="J6" s="3">
        <v>0.015740740740740743</v>
      </c>
      <c r="K6" s="3">
        <v>0.024027777777777776</v>
      </c>
      <c r="L6" s="3">
        <v>0.03186342592592593</v>
      </c>
      <c r="M6" s="3">
        <v>0.04050925925925926</v>
      </c>
      <c r="N6" s="3">
        <v>0.049560185185185186</v>
      </c>
      <c r="O6" s="3"/>
      <c r="P6" s="3">
        <f>N6+O6</f>
        <v>0.049560185185185186</v>
      </c>
      <c r="Q6" s="4">
        <v>5</v>
      </c>
    </row>
    <row r="7" spans="1:17" ht="15">
      <c r="A7" s="4">
        <v>13</v>
      </c>
      <c r="B7" s="2" t="s">
        <v>27</v>
      </c>
      <c r="C7" s="2" t="s">
        <v>24</v>
      </c>
      <c r="D7" s="2" t="s">
        <v>17</v>
      </c>
      <c r="E7" s="4">
        <v>1973</v>
      </c>
      <c r="F7" s="4" t="s">
        <v>25</v>
      </c>
      <c r="G7" s="4" t="s">
        <v>19</v>
      </c>
      <c r="H7" s="4" t="s">
        <v>20</v>
      </c>
      <c r="I7" s="3">
        <v>0.006944444444444444</v>
      </c>
      <c r="J7" s="3">
        <v>0.014918981481481483</v>
      </c>
      <c r="K7" s="3">
        <v>0.023032407407407404</v>
      </c>
      <c r="L7" s="3">
        <v>0.03259259259259259</v>
      </c>
      <c r="M7" s="3">
        <v>0.04424768518518518</v>
      </c>
      <c r="N7" s="3">
        <v>0.053831018518518514</v>
      </c>
      <c r="O7" s="3"/>
      <c r="P7" s="3">
        <f>N7+O7</f>
        <v>0.053831018518518514</v>
      </c>
      <c r="Q7" s="4">
        <v>6</v>
      </c>
    </row>
    <row r="8" spans="1:17" ht="15">
      <c r="A8" s="4">
        <v>4</v>
      </c>
      <c r="B8" s="2" t="s">
        <v>15</v>
      </c>
      <c r="C8" s="2" t="s">
        <v>16</v>
      </c>
      <c r="D8" s="2" t="s">
        <v>17</v>
      </c>
      <c r="E8" s="4">
        <v>1981</v>
      </c>
      <c r="F8" s="4" t="s">
        <v>18</v>
      </c>
      <c r="G8" s="4" t="s">
        <v>19</v>
      </c>
      <c r="H8" s="4" t="s">
        <v>20</v>
      </c>
      <c r="I8" s="3"/>
      <c r="J8" s="3"/>
      <c r="K8" s="3"/>
      <c r="L8" s="3"/>
      <c r="M8" s="3"/>
      <c r="N8" s="3">
        <v>0.008333333333333333</v>
      </c>
      <c r="O8" s="3"/>
      <c r="P8" s="3">
        <f>N8+O8</f>
        <v>0.008333333333333333</v>
      </c>
      <c r="Q8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9.140625" style="5" customWidth="1"/>
    <col min="2" max="2" width="21.7109375" style="0" bestFit="1" customWidth="1"/>
    <col min="3" max="4" width="0" style="0" hidden="1" customWidth="1"/>
    <col min="5" max="5" width="14.7109375" style="5" bestFit="1" customWidth="1"/>
    <col min="6" max="6" width="10.00390625" style="5" bestFit="1" customWidth="1"/>
    <col min="7" max="7" width="9.140625" style="5" customWidth="1"/>
    <col min="8" max="8" width="13.57421875" style="5" bestFit="1" customWidth="1"/>
    <col min="9" max="16" width="9.140625" style="1" customWidth="1"/>
  </cols>
  <sheetData>
    <row r="1" spans="1:17" ht="15">
      <c r="A1" s="6" t="s">
        <v>59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60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56</v>
      </c>
      <c r="P1" s="7" t="s">
        <v>57</v>
      </c>
      <c r="Q1" s="6" t="s">
        <v>58</v>
      </c>
    </row>
    <row r="2" spans="1:17" ht="15">
      <c r="A2" s="4">
        <v>10</v>
      </c>
      <c r="B2" s="2" t="s">
        <v>36</v>
      </c>
      <c r="C2" s="2" t="s">
        <v>24</v>
      </c>
      <c r="D2" s="2" t="s">
        <v>22</v>
      </c>
      <c r="E2" s="4">
        <v>1961</v>
      </c>
      <c r="F2" s="4" t="s">
        <v>35</v>
      </c>
      <c r="G2" s="4" t="s">
        <v>37</v>
      </c>
      <c r="H2" s="4" t="s">
        <v>20</v>
      </c>
      <c r="I2" s="3">
        <v>0.0043055555555555555</v>
      </c>
      <c r="J2" s="3">
        <v>0.010069444444444445</v>
      </c>
      <c r="K2" s="3">
        <v>0.01599537037037037</v>
      </c>
      <c r="L2" s="3">
        <v>0.02170138888888889</v>
      </c>
      <c r="M2" s="3">
        <v>0.027349537037037037</v>
      </c>
      <c r="N2" s="3">
        <v>0.03310185185185185</v>
      </c>
      <c r="O2" s="3"/>
      <c r="P2" s="3">
        <f>N2+O2</f>
        <v>0.03310185185185185</v>
      </c>
      <c r="Q2" s="4">
        <v>1</v>
      </c>
    </row>
    <row r="3" spans="1:17" ht="15">
      <c r="A3" s="4">
        <v>12</v>
      </c>
      <c r="B3" s="2" t="s">
        <v>40</v>
      </c>
      <c r="C3" s="2" t="s">
        <v>24</v>
      </c>
      <c r="D3" s="2" t="s">
        <v>22</v>
      </c>
      <c r="E3" s="4">
        <v>1963</v>
      </c>
      <c r="F3" s="4" t="s">
        <v>41</v>
      </c>
      <c r="G3" s="4" t="s">
        <v>19</v>
      </c>
      <c r="H3" s="4" t="s">
        <v>20</v>
      </c>
      <c r="I3" s="3">
        <v>0.004861111111111111</v>
      </c>
      <c r="J3" s="3">
        <v>0.010868055555555556</v>
      </c>
      <c r="K3" s="3">
        <v>0.017013888888888887</v>
      </c>
      <c r="L3" s="3">
        <v>0.023310185185185187</v>
      </c>
      <c r="M3" s="3">
        <v>0.029502314814814815</v>
      </c>
      <c r="N3" s="3">
        <v>0.03581018518518519</v>
      </c>
      <c r="O3" s="3"/>
      <c r="P3" s="3">
        <f>N3+O3</f>
        <v>0.03581018518518519</v>
      </c>
      <c r="Q3" s="4">
        <v>2</v>
      </c>
    </row>
    <row r="4" spans="1:17" ht="15">
      <c r="A4" s="4">
        <v>24</v>
      </c>
      <c r="B4" s="2" t="s">
        <v>55</v>
      </c>
      <c r="C4" s="2" t="s">
        <v>24</v>
      </c>
      <c r="D4" s="2" t="s">
        <v>22</v>
      </c>
      <c r="E4" s="4">
        <v>1957</v>
      </c>
      <c r="F4" s="4" t="s">
        <v>35</v>
      </c>
      <c r="G4" s="4" t="s">
        <v>37</v>
      </c>
      <c r="H4" s="4" t="s">
        <v>20</v>
      </c>
      <c r="I4" s="3">
        <v>0.005868055555555554</v>
      </c>
      <c r="J4" s="3">
        <v>0.0128125</v>
      </c>
      <c r="K4" s="3">
        <v>0.01960648148148148</v>
      </c>
      <c r="L4" s="3">
        <v>0.026064814814814815</v>
      </c>
      <c r="M4" s="3">
        <v>0.03284722222222222</v>
      </c>
      <c r="N4" s="3">
        <v>0.03961805555555555</v>
      </c>
      <c r="O4" s="3"/>
      <c r="P4" s="3">
        <f>N4+O4</f>
        <v>0.03961805555555555</v>
      </c>
      <c r="Q4" s="4">
        <v>3</v>
      </c>
    </row>
    <row r="5" spans="1:17" ht="15">
      <c r="A5" s="4">
        <v>15</v>
      </c>
      <c r="B5" s="2" t="s">
        <v>44</v>
      </c>
      <c r="C5" s="2" t="s">
        <v>24</v>
      </c>
      <c r="D5" s="2" t="s">
        <v>22</v>
      </c>
      <c r="E5" s="4">
        <v>1958</v>
      </c>
      <c r="F5" s="4" t="s">
        <v>45</v>
      </c>
      <c r="G5" s="4" t="s">
        <v>33</v>
      </c>
      <c r="H5" s="4" t="s">
        <v>20</v>
      </c>
      <c r="I5" s="3">
        <v>0.0062499999999999995</v>
      </c>
      <c r="J5" s="3">
        <v>0.014201388888888888</v>
      </c>
      <c r="K5" s="3">
        <v>0.024849537037037035</v>
      </c>
      <c r="L5" s="3">
        <v>0.03428240740740741</v>
      </c>
      <c r="M5" s="3">
        <v>0.04776620370370371</v>
      </c>
      <c r="N5" s="3">
        <v>0.05923611111111111</v>
      </c>
      <c r="O5" s="3"/>
      <c r="P5" s="3">
        <f>N5+O5</f>
        <v>0.05923611111111111</v>
      </c>
      <c r="Q5" s="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9.140625" style="5" customWidth="1"/>
    <col min="2" max="2" width="21.7109375" style="0" bestFit="1" customWidth="1"/>
    <col min="3" max="4" width="0" style="0" hidden="1" customWidth="1"/>
    <col min="5" max="5" width="14.7109375" style="5" bestFit="1" customWidth="1"/>
    <col min="6" max="6" width="10.00390625" style="5" bestFit="1" customWidth="1"/>
    <col min="7" max="7" width="9.140625" style="5" customWidth="1"/>
    <col min="8" max="8" width="13.57421875" style="5" bestFit="1" customWidth="1"/>
    <col min="9" max="16" width="9.140625" style="1" customWidth="1"/>
    <col min="17" max="17" width="9.140625" style="0" customWidth="1"/>
  </cols>
  <sheetData>
    <row r="1" spans="1:17" ht="15">
      <c r="A1" s="6" t="s">
        <v>59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60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56</v>
      </c>
      <c r="P1" s="7" t="s">
        <v>57</v>
      </c>
      <c r="Q1" s="6" t="s">
        <v>58</v>
      </c>
    </row>
    <row r="2" spans="1:17" ht="15">
      <c r="A2" s="4">
        <v>6</v>
      </c>
      <c r="B2" s="2" t="s">
        <v>29</v>
      </c>
      <c r="C2" s="2" t="s">
        <v>24</v>
      </c>
      <c r="D2" s="2" t="s">
        <v>22</v>
      </c>
      <c r="E2" s="4">
        <v>1968</v>
      </c>
      <c r="F2" s="4" t="s">
        <v>25</v>
      </c>
      <c r="G2" s="4" t="s">
        <v>19</v>
      </c>
      <c r="H2" s="4" t="s">
        <v>25</v>
      </c>
      <c r="I2" s="3">
        <v>0.005624999999999999</v>
      </c>
      <c r="J2" s="3">
        <v>0.012141203703703704</v>
      </c>
      <c r="K2" s="3">
        <v>0.018483796296296297</v>
      </c>
      <c r="L2" s="3">
        <v>0.02528935185185185</v>
      </c>
      <c r="M2" s="3">
        <v>0.03200231481481482</v>
      </c>
      <c r="N2" s="3">
        <v>0.037974537037037036</v>
      </c>
      <c r="O2" s="3"/>
      <c r="P2" s="3">
        <f>N2+O2</f>
        <v>0.037974537037037036</v>
      </c>
      <c r="Q2" s="4">
        <v>1</v>
      </c>
    </row>
    <row r="3" spans="1:17" ht="15">
      <c r="A3" s="4">
        <v>19</v>
      </c>
      <c r="B3" s="2" t="s">
        <v>48</v>
      </c>
      <c r="C3" s="2" t="s">
        <v>24</v>
      </c>
      <c r="D3" s="2" t="s">
        <v>17</v>
      </c>
      <c r="E3" s="4">
        <v>1977</v>
      </c>
      <c r="F3" s="4" t="s">
        <v>35</v>
      </c>
      <c r="G3" s="4">
        <v>2</v>
      </c>
      <c r="H3" s="4" t="s">
        <v>25</v>
      </c>
      <c r="I3" s="3">
        <v>0.0062268518518518515</v>
      </c>
      <c r="J3" s="3">
        <v>0.0159375</v>
      </c>
      <c r="K3" s="3">
        <v>0.0228125</v>
      </c>
      <c r="L3" s="3">
        <v>0.03043981481481482</v>
      </c>
      <c r="M3" s="3">
        <v>0.03824074074074074</v>
      </c>
      <c r="N3" s="3">
        <v>0.04570601851851852</v>
      </c>
      <c r="O3" s="3"/>
      <c r="P3" s="3">
        <f>N3+O3</f>
        <v>0.04570601851851852</v>
      </c>
      <c r="Q3" s="4">
        <v>2</v>
      </c>
    </row>
    <row r="4" spans="1:17" ht="15">
      <c r="A4" s="4">
        <v>7</v>
      </c>
      <c r="B4" s="2" t="s">
        <v>30</v>
      </c>
      <c r="C4" s="2" t="s">
        <v>24</v>
      </c>
      <c r="D4" s="2" t="s">
        <v>22</v>
      </c>
      <c r="E4" s="4">
        <v>1974</v>
      </c>
      <c r="F4" s="4" t="s">
        <v>25</v>
      </c>
      <c r="G4" s="4" t="s">
        <v>19</v>
      </c>
      <c r="H4" s="4" t="s">
        <v>25</v>
      </c>
      <c r="I4" s="3">
        <v>0.006759259259259259</v>
      </c>
      <c r="J4" s="3">
        <v>0.014317129629629631</v>
      </c>
      <c r="K4" s="3">
        <v>0.022233796296296297</v>
      </c>
      <c r="L4" s="3">
        <v>0.03025462962962963</v>
      </c>
      <c r="M4" s="3">
        <v>0.03826388888888889</v>
      </c>
      <c r="N4" s="3">
        <v>0.046608796296296294</v>
      </c>
      <c r="O4" s="3"/>
      <c r="P4" s="3">
        <f>N4+O4</f>
        <v>0.046608796296296294</v>
      </c>
      <c r="Q4" s="4">
        <v>3</v>
      </c>
    </row>
    <row r="5" spans="1:17" ht="15">
      <c r="A5" s="4">
        <v>5</v>
      </c>
      <c r="B5" s="2" t="s">
        <v>28</v>
      </c>
      <c r="C5" s="2" t="s">
        <v>24</v>
      </c>
      <c r="D5" s="2" t="s">
        <v>22</v>
      </c>
      <c r="E5" s="4">
        <v>1973</v>
      </c>
      <c r="F5" s="4" t="s">
        <v>25</v>
      </c>
      <c r="G5" s="4" t="s">
        <v>19</v>
      </c>
      <c r="H5" s="4" t="s">
        <v>25</v>
      </c>
      <c r="I5" s="3">
        <v>0.007847222222222222</v>
      </c>
      <c r="J5" s="3">
        <v>0.01806712962962963</v>
      </c>
      <c r="K5" s="3">
        <v>0.030011574074074076</v>
      </c>
      <c r="L5" s="3">
        <v>0.04273148148148148</v>
      </c>
      <c r="M5" s="3"/>
      <c r="N5" s="3"/>
      <c r="O5" s="3"/>
      <c r="P5" s="3">
        <f>N5+O5</f>
        <v>0</v>
      </c>
      <c r="Q5" s="4"/>
    </row>
    <row r="6" spans="1:17" ht="15">
      <c r="A6" s="4">
        <v>3</v>
      </c>
      <c r="B6" s="2" t="s">
        <v>23</v>
      </c>
      <c r="C6" s="2" t="s">
        <v>24</v>
      </c>
      <c r="D6" s="2" t="s">
        <v>22</v>
      </c>
      <c r="E6" s="4">
        <v>1975</v>
      </c>
      <c r="F6" s="4" t="s">
        <v>25</v>
      </c>
      <c r="G6" s="4">
        <v>3</v>
      </c>
      <c r="H6" s="4" t="s">
        <v>25</v>
      </c>
      <c r="I6" s="3">
        <v>0.013645833333333331</v>
      </c>
      <c r="J6" s="3">
        <v>0.032789351851851854</v>
      </c>
      <c r="K6" s="3">
        <v>0.05178240740740741</v>
      </c>
      <c r="L6" s="3"/>
      <c r="M6" s="3"/>
      <c r="N6" s="3"/>
      <c r="O6" s="3"/>
      <c r="P6" s="3">
        <f>N6+O6</f>
        <v>0</v>
      </c>
      <c r="Q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PROMALP</dc:creator>
  <cp:keywords/>
  <dc:description/>
  <cp:lastModifiedBy>PROMALP</cp:lastModifiedBy>
  <dcterms:created xsi:type="dcterms:W3CDTF">2017-03-13T08:50:01Z</dcterms:created>
  <dcterms:modified xsi:type="dcterms:W3CDTF">2017-03-13T09:29:22Z</dcterms:modified>
  <cp:category/>
  <cp:version/>
  <cp:contentType/>
  <cp:contentStatus/>
</cp:coreProperties>
</file>