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4000" windowWidth="21920" windowHeight="14240" activeTab="0"/>
  </bookViews>
  <sheets>
    <sheet name="Протокол Гатчина" sheetId="1" r:id="rId1"/>
  </sheets>
  <definedNames>
    <definedName name="_xlnm.Print_Area" localSheetId="0">'Протокол Гатчина'!$A$1:$W$22</definedName>
  </definedNames>
  <calcPr fullCalcOnLoad="1"/>
</workbook>
</file>

<file path=xl/sharedStrings.xml><?xml version="1.0" encoding="utf-8"?>
<sst xmlns="http://schemas.openxmlformats.org/spreadsheetml/2006/main" count="96" uniqueCount="78">
  <si>
    <t xml:space="preserve">Протокол соревнований альпинистских связок. Финал.
 9 марта  2012 г.   г. Гатчина                                                            </t>
  </si>
  <si>
    <t>Лучшее время</t>
  </si>
  <si>
    <t xml:space="preserve">Бонусы </t>
  </si>
  <si>
    <t>Баллы за время</t>
  </si>
  <si>
    <t xml:space="preserve">Штрафы </t>
  </si>
  <si>
    <t>Баллы
(Результат)</t>
  </si>
  <si>
    <t>Место</t>
  </si>
  <si>
    <t>Пункт стр. 1</t>
  </si>
  <si>
    <t>Пункт стр. 2</t>
  </si>
  <si>
    <t>Маятник 1</t>
  </si>
  <si>
    <t>Маятник 2</t>
  </si>
  <si>
    <t>Перила 1</t>
  </si>
  <si>
    <t>Перила 2</t>
  </si>
  <si>
    <t>Спуск 1</t>
  </si>
  <si>
    <t>Спуск 2</t>
  </si>
  <si>
    <t>Выход за огр.</t>
  </si>
  <si>
    <t>Нагр. оттяжки</t>
  </si>
  <si>
    <t>Прекращ. Стр.</t>
  </si>
  <si>
    <t>Непр. стр.</t>
  </si>
  <si>
    <t>Непр. спуск</t>
  </si>
  <si>
    <t>Потеря  снар.</t>
  </si>
  <si>
    <t>Ст.
№</t>
  </si>
  <si>
    <t>Ф.И.О.</t>
  </si>
  <si>
    <t>Разряд</t>
  </si>
  <si>
    <t>Коллектив</t>
  </si>
  <si>
    <t xml:space="preserve">Команда </t>
  </si>
  <si>
    <t>Время
связки</t>
  </si>
  <si>
    <t xml:space="preserve">Гажула Сергей
Григорьев Евгений </t>
  </si>
  <si>
    <t>II
КМС</t>
  </si>
  <si>
    <t>Горняк</t>
  </si>
  <si>
    <t>Горняк-1</t>
  </si>
  <si>
    <t xml:space="preserve">Клименко Владимир 
Солодкий Антон </t>
  </si>
  <si>
    <t>II
II</t>
  </si>
  <si>
    <t>Политехник</t>
  </si>
  <si>
    <t>Политехник-1</t>
  </si>
  <si>
    <t xml:space="preserve">Красин Антон 
Чечеватов Илья </t>
  </si>
  <si>
    <t>III
II</t>
  </si>
  <si>
    <t>Че</t>
  </si>
  <si>
    <t>Заика Евгений
Сухарев Александр</t>
  </si>
  <si>
    <t>ЗаСуха</t>
  </si>
  <si>
    <t xml:space="preserve">Худяков Александр 
Шабельников Сергей </t>
  </si>
  <si>
    <t>II
I</t>
  </si>
  <si>
    <t>Барс</t>
  </si>
  <si>
    <t>Барс-2</t>
  </si>
  <si>
    <t xml:space="preserve">Сафарьянц Нина 
Тотмянин Николай </t>
  </si>
  <si>
    <t>II
ЗМС</t>
  </si>
  <si>
    <t>лично
Барс</t>
  </si>
  <si>
    <t>8 марта</t>
  </si>
  <si>
    <t>Воробьев Константин
Кругликов Олег</t>
  </si>
  <si>
    <t>I
II</t>
  </si>
  <si>
    <t>Барс-1</t>
  </si>
  <si>
    <t>Венидиктов Денис 
Мурин Евгений</t>
  </si>
  <si>
    <t>I
КМС</t>
  </si>
  <si>
    <t>лично
ЛЭТИ</t>
  </si>
  <si>
    <t>Ураганы</t>
  </si>
  <si>
    <t xml:space="preserve">Висков Игорь 
Колтунов Игорь </t>
  </si>
  <si>
    <t>МС
II</t>
  </si>
  <si>
    <t>Штурм</t>
  </si>
  <si>
    <t>Штурмовцы</t>
  </si>
  <si>
    <t xml:space="preserve">Зыбалов Антон 
Макаров Евгений </t>
  </si>
  <si>
    <t>КМС
I</t>
  </si>
  <si>
    <t>ГОРНЯК</t>
  </si>
  <si>
    <t xml:space="preserve">Петров Анатолий
Петрова Анастасия </t>
  </si>
  <si>
    <t>ЛЭТИ</t>
  </si>
  <si>
    <t>Петровы наступают</t>
  </si>
  <si>
    <t>Кашевник Антон
Цыцарев Александр</t>
  </si>
  <si>
    <t>Кони</t>
  </si>
  <si>
    <t xml:space="preserve">Зубов Антон 
Корнев Владимир </t>
  </si>
  <si>
    <t>Вопреки логике</t>
  </si>
  <si>
    <t>Кочетков Максим
Якименко Оксана</t>
  </si>
  <si>
    <t>Команда "АХ"</t>
  </si>
  <si>
    <t>снята</t>
  </si>
  <si>
    <t xml:space="preserve">Мазуров Кирилл 
Маршалов Дмитрий </t>
  </si>
  <si>
    <t>ЛЭТИ-10</t>
  </si>
  <si>
    <t xml:space="preserve">Керов Андрей 
Лебедев Роман </t>
  </si>
  <si>
    <t>н/я</t>
  </si>
  <si>
    <r>
      <t xml:space="preserve">Спонсоры соревнований: Outdor - центр  </t>
    </r>
    <r>
      <rPr>
        <b/>
        <sz val="11"/>
        <color indexed="10"/>
        <rFont val="Arial"/>
        <family val="2"/>
      </rPr>
      <t xml:space="preserve"> "Трамонтана"</t>
    </r>
    <r>
      <rPr>
        <b/>
        <sz val="11"/>
        <color indexed="8"/>
        <rFont val="Arial"/>
        <family val="2"/>
      </rPr>
      <t xml:space="preserve">,   торговая марка    </t>
    </r>
    <r>
      <rPr>
        <b/>
        <sz val="11"/>
        <color indexed="10"/>
        <rFont val="Arial"/>
        <family val="2"/>
      </rPr>
      <t>Tendon</t>
    </r>
  </si>
  <si>
    <t>Гл. секретарь :________________  Морева Н.В.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</si>
</sst>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0"/>
    <numFmt numFmtId="173" formatCode="[mm]:ss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10" xfId="53" applyFont="1" applyFill="1" applyBorder="1" applyAlignment="1" applyProtection="1">
      <alignment horizontal="center" vertical="center"/>
      <protection/>
    </xf>
    <xf numFmtId="0" fontId="9" fillId="0" borderId="0" xfId="53" applyFont="1" applyFill="1" applyProtection="1">
      <alignment/>
      <protection/>
    </xf>
    <xf numFmtId="172" fontId="5" fillId="33" borderId="11" xfId="53" applyNumberFormat="1" applyFont="1" applyFill="1" applyBorder="1" applyAlignment="1" applyProtection="1">
      <alignment horizontal="center" vertical="center"/>
      <protection/>
    </xf>
    <xf numFmtId="0" fontId="4" fillId="34" borderId="12" xfId="53" applyFont="1" applyFill="1" applyBorder="1" applyAlignment="1" applyProtection="1">
      <alignment horizontal="center" vertical="center" wrapText="1" shrinkToFit="1"/>
      <protection/>
    </xf>
    <xf numFmtId="0" fontId="5" fillId="35" borderId="12" xfId="53" applyFont="1" applyFill="1" applyBorder="1" applyAlignment="1" applyProtection="1">
      <alignment horizontal="center" vertical="center"/>
      <protection/>
    </xf>
    <xf numFmtId="0" fontId="4" fillId="35" borderId="13" xfId="53" applyFont="1" applyFill="1" applyBorder="1" applyAlignment="1" applyProtection="1">
      <alignment horizontal="center" vertical="center" textRotation="180" wrapText="1"/>
      <protection/>
    </xf>
    <xf numFmtId="0" fontId="5" fillId="35" borderId="14" xfId="53" applyFont="1" applyFill="1" applyBorder="1" applyAlignment="1" applyProtection="1">
      <alignment horizontal="center" vertical="center" wrapText="1"/>
      <protection/>
    </xf>
    <xf numFmtId="0" fontId="5" fillId="36" borderId="12" xfId="53" applyFont="1" applyFill="1" applyBorder="1" applyAlignment="1" applyProtection="1">
      <alignment horizontal="center" vertical="center" wrapText="1"/>
      <protection/>
    </xf>
    <xf numFmtId="0" fontId="6" fillId="37" borderId="15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vertical="center" wrapText="1" shrinkToFit="1"/>
      <protection/>
    </xf>
    <xf numFmtId="0" fontId="6" fillId="0" borderId="15" xfId="53" applyNumberFormat="1" applyFont="1" applyFill="1" applyBorder="1" applyAlignment="1" applyProtection="1">
      <alignment horizontal="center" vertical="center" wrapText="1"/>
      <protection/>
    </xf>
    <xf numFmtId="0" fontId="6" fillId="0" borderId="15" xfId="53" applyNumberFormat="1" applyFont="1" applyFill="1" applyBorder="1" applyAlignment="1" applyProtection="1">
      <alignment vertical="center" wrapText="1"/>
      <protection/>
    </xf>
    <xf numFmtId="0" fontId="7" fillId="0" borderId="15" xfId="53" applyFont="1" applyFill="1" applyBorder="1" applyAlignment="1">
      <alignment horizontal="center" vertical="center" wrapText="1" shrinkToFit="1"/>
      <protection/>
    </xf>
    <xf numFmtId="0" fontId="9" fillId="0" borderId="12" xfId="53" applyFont="1" applyFill="1" applyBorder="1" applyAlignment="1" applyProtection="1">
      <alignment horizontal="center" vertical="center" shrinkToFit="1"/>
      <protection/>
    </xf>
    <xf numFmtId="2" fontId="2" fillId="0" borderId="12" xfId="53" applyNumberFormat="1" applyFont="1" applyFill="1" applyBorder="1" applyAlignment="1" applyProtection="1">
      <alignment horizontal="center" vertical="center" shrinkToFit="1"/>
      <protection/>
    </xf>
    <xf numFmtId="0" fontId="9" fillId="0" borderId="12" xfId="53" applyFont="1" applyFill="1" applyBorder="1" applyAlignment="1" applyProtection="1">
      <alignment horizontal="center" vertical="center" shrinkToFit="1"/>
      <protection locked="0"/>
    </xf>
    <xf numFmtId="2" fontId="2" fillId="0" borderId="11" xfId="53" applyNumberFormat="1" applyFont="1" applyFill="1" applyBorder="1" applyAlignment="1" applyProtection="1">
      <alignment horizontal="center" vertical="center" shrinkToFit="1"/>
      <protection/>
    </xf>
    <xf numFmtId="0" fontId="2" fillId="38" borderId="11" xfId="53" applyFont="1" applyFill="1" applyBorder="1" applyAlignment="1" applyProtection="1">
      <alignment horizontal="center" vertical="center" shrinkToFit="1"/>
      <protection/>
    </xf>
    <xf numFmtId="0" fontId="9" fillId="0" borderId="0" xfId="53" applyFont="1" applyFill="1" applyAlignment="1" applyProtection="1">
      <alignment shrinkToFit="1"/>
      <protection/>
    </xf>
    <xf numFmtId="0" fontId="10" fillId="0" borderId="15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center" vertical="center" shrinkToFit="1"/>
      <protection locked="0"/>
    </xf>
    <xf numFmtId="0" fontId="9" fillId="0" borderId="15" xfId="53" applyFont="1" applyFill="1" applyBorder="1" applyAlignment="1" applyProtection="1">
      <alignment horizontal="center" vertical="center" shrinkToFit="1"/>
      <protection locked="0"/>
    </xf>
    <xf numFmtId="0" fontId="9" fillId="0" borderId="0" xfId="53" applyFont="1" applyFill="1" applyAlignment="1" applyProtection="1">
      <alignment vertical="center" shrinkToFit="1"/>
      <protection/>
    </xf>
    <xf numFmtId="172" fontId="8" fillId="0" borderId="12" xfId="53" applyNumberFormat="1" applyFont="1" applyFill="1" applyBorder="1" applyAlignment="1" applyProtection="1">
      <alignment horizontal="center" vertical="center" shrinkToFit="1"/>
      <protection/>
    </xf>
    <xf numFmtId="0" fontId="9" fillId="0" borderId="11" xfId="53" applyFont="1" applyFill="1" applyBorder="1" applyAlignment="1" applyProtection="1">
      <alignment horizontal="center" vertical="center" shrinkToFit="1"/>
      <protection locked="0"/>
    </xf>
    <xf numFmtId="0" fontId="2" fillId="0" borderId="11" xfId="53" applyFont="1" applyFill="1" applyBorder="1" applyAlignment="1" applyProtection="1">
      <alignment horizontal="center" vertical="center" shrinkToFit="1"/>
      <protection/>
    </xf>
    <xf numFmtId="172" fontId="11" fillId="0" borderId="12" xfId="53" applyNumberFormat="1" applyFont="1" applyFill="1" applyBorder="1" applyAlignment="1" applyProtection="1">
      <alignment horizontal="center" vertical="center" shrinkToFit="1"/>
      <protection locked="0"/>
    </xf>
    <xf numFmtId="0" fontId="12" fillId="0" borderId="15" xfId="53" applyNumberFormat="1" applyFont="1" applyFill="1" applyBorder="1" applyAlignment="1" applyProtection="1">
      <alignment horizontal="center" vertical="center" wrapText="1"/>
      <protection/>
    </xf>
    <xf numFmtId="0" fontId="6" fillId="0" borderId="15" xfId="53" applyFont="1" applyBorder="1" applyAlignment="1">
      <alignment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172" fontId="8" fillId="0" borderId="12" xfId="53" applyNumberFormat="1" applyFont="1" applyFill="1" applyBorder="1" applyAlignment="1" applyProtection="1">
      <alignment horizontal="center" vertical="center" wrapText="1" shrinkToFit="1"/>
      <protection/>
    </xf>
    <xf numFmtId="0" fontId="5" fillId="0" borderId="15" xfId="53" applyNumberFormat="1" applyFont="1" applyFill="1" applyBorder="1" applyAlignment="1" applyProtection="1">
      <alignment vertical="center" wrapText="1" shrinkToFit="1"/>
      <protection/>
    </xf>
    <xf numFmtId="0" fontId="9" fillId="0" borderId="0" xfId="53" applyFont="1" applyFill="1" applyAlignment="1" applyProtection="1">
      <alignment horizontal="center" vertical="center"/>
      <protection/>
    </xf>
    <xf numFmtId="0" fontId="9" fillId="0" borderId="0" xfId="53" applyFont="1" applyFill="1" applyAlignment="1" applyProtection="1">
      <alignment horizontal="left"/>
      <protection/>
    </xf>
    <xf numFmtId="0" fontId="9" fillId="6" borderId="0" xfId="53" applyFont="1" applyFill="1" applyAlignment="1" applyProtection="1">
      <alignment vertical="center"/>
      <protection/>
    </xf>
    <xf numFmtId="0" fontId="9" fillId="0" borderId="0" xfId="53" applyFont="1" applyFill="1" applyAlignment="1" applyProtection="1">
      <alignment vertical="center"/>
      <protection/>
    </xf>
    <xf numFmtId="172" fontId="8" fillId="0" borderId="12" xfId="53" applyNumberFormat="1" applyFont="1" applyFill="1" applyBorder="1" applyAlignment="1" applyProtection="1">
      <alignment horizontal="center" vertical="center"/>
      <protection/>
    </xf>
    <xf numFmtId="0" fontId="4" fillId="39" borderId="16" xfId="53" applyFont="1" applyFill="1" applyBorder="1" applyAlignment="1" applyProtection="1">
      <alignment horizontal="center" vertical="center" textRotation="180"/>
      <protection/>
    </xf>
    <xf numFmtId="0" fontId="2" fillId="37" borderId="17" xfId="53" applyFont="1" applyFill="1" applyBorder="1" applyAlignment="1" applyProtection="1">
      <alignment horizontal="center" vertical="center" wrapText="1" shrinkToFit="1"/>
      <protection/>
    </xf>
    <xf numFmtId="0" fontId="2" fillId="37" borderId="18" xfId="53" applyFont="1" applyFill="1" applyBorder="1" applyAlignment="1" applyProtection="1">
      <alignment horizontal="center" vertical="center" wrapText="1" shrinkToFit="1"/>
      <protection/>
    </xf>
    <xf numFmtId="0" fontId="2" fillId="37" borderId="19" xfId="53" applyFont="1" applyFill="1" applyBorder="1" applyAlignment="1" applyProtection="1">
      <alignment horizontal="center" vertical="center" wrapText="1" shrinkToFit="1"/>
      <protection/>
    </xf>
    <xf numFmtId="0" fontId="2" fillId="37" borderId="20" xfId="53" applyFont="1" applyFill="1" applyBorder="1" applyAlignment="1" applyProtection="1">
      <alignment horizontal="center" vertical="center" wrapText="1" shrinkToFit="1"/>
      <protection/>
    </xf>
    <xf numFmtId="0" fontId="2" fillId="37" borderId="21" xfId="53" applyFont="1" applyFill="1" applyBorder="1" applyAlignment="1" applyProtection="1">
      <alignment horizontal="center" vertical="center" wrapText="1" shrinkToFit="1"/>
      <protection/>
    </xf>
    <xf numFmtId="0" fontId="2" fillId="37" borderId="22" xfId="53" applyFont="1" applyFill="1" applyBorder="1" applyAlignment="1" applyProtection="1">
      <alignment horizontal="center" vertical="center" wrapText="1" shrinkToFit="1"/>
      <protection/>
    </xf>
    <xf numFmtId="0" fontId="4" fillId="40" borderId="23" xfId="53" applyFont="1" applyFill="1" applyBorder="1" applyAlignment="1" applyProtection="1">
      <alignment horizontal="center" vertical="center"/>
      <protection/>
    </xf>
    <xf numFmtId="0" fontId="4" fillId="40" borderId="24" xfId="53" applyFont="1" applyFill="1" applyBorder="1" applyAlignment="1" applyProtection="1">
      <alignment horizontal="center" vertical="center"/>
      <protection/>
    </xf>
    <xf numFmtId="0" fontId="4" fillId="36" borderId="25" xfId="53" applyFont="1" applyFill="1" applyBorder="1" applyAlignment="1" applyProtection="1">
      <alignment horizontal="center" vertical="center" wrapText="1" shrinkToFit="1"/>
      <protection/>
    </xf>
    <xf numFmtId="0" fontId="4" fillId="36" borderId="26" xfId="53" applyFont="1" applyFill="1" applyBorder="1" applyAlignment="1" applyProtection="1">
      <alignment horizontal="center" vertical="center" wrapText="1" shrinkToFit="1"/>
      <protection/>
    </xf>
    <xf numFmtId="0" fontId="4" fillId="36" borderId="27" xfId="53" applyFont="1" applyFill="1" applyBorder="1" applyAlignment="1" applyProtection="1">
      <alignment horizontal="center" vertical="center" wrapText="1" shrinkToFit="1"/>
      <protection/>
    </xf>
    <xf numFmtId="0" fontId="4" fillId="40" borderId="16" xfId="53" applyFont="1" applyFill="1" applyBorder="1" applyAlignment="1" applyProtection="1">
      <alignment horizontal="center" vertical="center"/>
      <protection/>
    </xf>
    <xf numFmtId="0" fontId="4" fillId="40" borderId="12" xfId="53" applyFont="1" applyFill="1" applyBorder="1" applyAlignment="1" applyProtection="1">
      <alignment horizontal="center" vertical="center"/>
      <protection/>
    </xf>
    <xf numFmtId="0" fontId="13" fillId="0" borderId="18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13" fillId="0" borderId="0" xfId="53" applyFont="1" applyFill="1" applyAlignment="1" applyProtection="1">
      <alignment horizontal="center" vertical="center"/>
      <protection/>
    </xf>
    <xf numFmtId="0" fontId="4" fillId="39" borderId="12" xfId="53" applyFont="1" applyFill="1" applyBorder="1" applyAlignment="1" applyProtection="1">
      <alignment horizontal="center" vertical="center" textRotation="180"/>
      <protection/>
    </xf>
    <xf numFmtId="0" fontId="4" fillId="39" borderId="10" xfId="53" applyFont="1" applyFill="1" applyBorder="1" applyAlignment="1" applyProtection="1">
      <alignment horizontal="center" vertical="center" textRotation="180"/>
      <protection/>
    </xf>
    <xf numFmtId="0" fontId="4" fillId="39" borderId="11" xfId="53" applyFont="1" applyFill="1" applyBorder="1" applyAlignment="1" applyProtection="1">
      <alignment horizontal="center" vertical="center" textRotation="180"/>
      <protection/>
    </xf>
    <xf numFmtId="0" fontId="4" fillId="39" borderId="23" xfId="53" applyFont="1" applyFill="1" applyBorder="1" applyAlignment="1" applyProtection="1">
      <alignment horizontal="center" vertical="center" textRotation="180"/>
      <protection/>
    </xf>
    <xf numFmtId="2" fontId="4" fillId="36" borderId="25" xfId="53" applyNumberFormat="1" applyFont="1" applyFill="1" applyBorder="1" applyAlignment="1" applyProtection="1">
      <alignment horizontal="center" vertical="center" textRotation="180" wrapText="1" shrinkToFit="1"/>
      <protection/>
    </xf>
    <xf numFmtId="2" fontId="4" fillId="36" borderId="26" xfId="53" applyNumberFormat="1" applyFont="1" applyFill="1" applyBorder="1" applyAlignment="1" applyProtection="1">
      <alignment horizontal="center" vertical="center" textRotation="180" wrapText="1" shrinkToFit="1"/>
      <protection/>
    </xf>
    <xf numFmtId="2" fontId="4" fillId="36" borderId="27" xfId="53" applyNumberFormat="1" applyFont="1" applyFill="1" applyBorder="1" applyAlignment="1" applyProtection="1">
      <alignment horizontal="center" vertical="center" textRotation="180" wrapText="1" shrinkToFit="1"/>
      <protection/>
    </xf>
    <xf numFmtId="0" fontId="4" fillId="35" borderId="15" xfId="53" applyFont="1" applyFill="1" applyBorder="1" applyAlignment="1" applyProtection="1">
      <alignment horizontal="center" vertical="center" textRotation="180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19</xdr:row>
      <xdr:rowOff>38100</xdr:rowOff>
    </xdr:from>
    <xdr:to>
      <xdr:col>1</xdr:col>
      <xdr:colOff>257175</xdr:colOff>
      <xdr:row>21</xdr:row>
      <xdr:rowOff>104775</xdr:rowOff>
    </xdr:to>
    <xdr:pic>
      <xdr:nvPicPr>
        <xdr:cNvPr id="1" name="Picture 15" descr="fa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429500"/>
          <a:ext cx="295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47625</xdr:colOff>
      <xdr:row>1</xdr:row>
      <xdr:rowOff>133350</xdr:rowOff>
    </xdr:to>
    <xdr:pic>
      <xdr:nvPicPr>
        <xdr:cNvPr id="2" name="Picture 15" descr="fa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26"/>
  <sheetViews>
    <sheetView showGridLines="0" tabSelected="1" zoomScale="74" zoomScaleNormal="74" workbookViewId="0" topLeftCell="A1">
      <selection activeCell="A4" sqref="A4:W19"/>
    </sheetView>
  </sheetViews>
  <sheetFormatPr defaultColWidth="9.00390625" defaultRowHeight="15"/>
  <cols>
    <col min="1" max="1" width="3.7109375" style="34" customWidth="1"/>
    <col min="2" max="2" width="26.28125" style="2" customWidth="1"/>
    <col min="3" max="3" width="6.7109375" style="35" customWidth="1"/>
    <col min="4" max="4" width="14.00390625" style="2" customWidth="1"/>
    <col min="5" max="5" width="16.8515625" style="35" customWidth="1"/>
    <col min="6" max="6" width="12.8515625" style="2" customWidth="1"/>
    <col min="7" max="14" width="3.7109375" style="2" customWidth="1"/>
    <col min="15" max="15" width="7.7109375" style="37" customWidth="1"/>
    <col min="16" max="21" width="3.7109375" style="2" customWidth="1"/>
    <col min="22" max="22" width="9.00390625" style="34" customWidth="1"/>
    <col min="23" max="23" width="5.28125" style="2" customWidth="1"/>
    <col min="24" max="16384" width="9.00390625" style="2" customWidth="1"/>
  </cols>
  <sheetData>
    <row r="1" spans="1:23" ht="14.25" customHeight="1">
      <c r="A1" s="40" t="s">
        <v>0</v>
      </c>
      <c r="B1" s="41"/>
      <c r="C1" s="41"/>
      <c r="D1" s="41"/>
      <c r="E1" s="42"/>
      <c r="F1" s="1" t="s">
        <v>1</v>
      </c>
      <c r="G1" s="46" t="s">
        <v>2</v>
      </c>
      <c r="H1" s="47"/>
      <c r="I1" s="47"/>
      <c r="J1" s="47"/>
      <c r="K1" s="47"/>
      <c r="L1" s="47"/>
      <c r="M1" s="47"/>
      <c r="N1" s="47"/>
      <c r="O1" s="48" t="s">
        <v>3</v>
      </c>
      <c r="P1" s="51" t="s">
        <v>4</v>
      </c>
      <c r="Q1" s="52"/>
      <c r="R1" s="52"/>
      <c r="S1" s="52"/>
      <c r="T1" s="52"/>
      <c r="U1" s="46"/>
      <c r="V1" s="60" t="s">
        <v>5</v>
      </c>
      <c r="W1" s="63" t="s">
        <v>6</v>
      </c>
    </row>
    <row r="2" spans="1:23" ht="14.25" customHeight="1">
      <c r="A2" s="43"/>
      <c r="B2" s="44"/>
      <c r="C2" s="44"/>
      <c r="D2" s="44"/>
      <c r="E2" s="45"/>
      <c r="F2" s="3">
        <f>MIN(F4:F19)</f>
        <v>0.017645972222222223</v>
      </c>
      <c r="G2" s="56" t="s">
        <v>7</v>
      </c>
      <c r="H2" s="56" t="s">
        <v>8</v>
      </c>
      <c r="I2" s="56" t="s">
        <v>9</v>
      </c>
      <c r="J2" s="56" t="s">
        <v>10</v>
      </c>
      <c r="K2" s="57" t="s">
        <v>11</v>
      </c>
      <c r="L2" s="57" t="s">
        <v>12</v>
      </c>
      <c r="M2" s="56" t="s">
        <v>13</v>
      </c>
      <c r="N2" s="59" t="s">
        <v>14</v>
      </c>
      <c r="O2" s="49"/>
      <c r="P2" s="39" t="s">
        <v>15</v>
      </c>
      <c r="Q2" s="56" t="s">
        <v>16</v>
      </c>
      <c r="R2" s="56" t="s">
        <v>17</v>
      </c>
      <c r="S2" s="56" t="s">
        <v>18</v>
      </c>
      <c r="T2" s="56" t="s">
        <v>19</v>
      </c>
      <c r="U2" s="59" t="s">
        <v>20</v>
      </c>
      <c r="V2" s="61"/>
      <c r="W2" s="63"/>
    </row>
    <row r="3" spans="1:23" ht="73.5" customHeight="1">
      <c r="A3" s="4" t="s">
        <v>21</v>
      </c>
      <c r="B3" s="5" t="s">
        <v>22</v>
      </c>
      <c r="C3" s="6" t="s">
        <v>23</v>
      </c>
      <c r="D3" s="7" t="s">
        <v>24</v>
      </c>
      <c r="E3" s="5" t="s">
        <v>25</v>
      </c>
      <c r="F3" s="8" t="s">
        <v>26</v>
      </c>
      <c r="G3" s="56"/>
      <c r="H3" s="56"/>
      <c r="I3" s="56"/>
      <c r="J3" s="56"/>
      <c r="K3" s="58"/>
      <c r="L3" s="58"/>
      <c r="M3" s="56"/>
      <c r="N3" s="59"/>
      <c r="O3" s="50"/>
      <c r="P3" s="39"/>
      <c r="Q3" s="56"/>
      <c r="R3" s="56"/>
      <c r="S3" s="56"/>
      <c r="T3" s="56"/>
      <c r="U3" s="59"/>
      <c r="V3" s="62"/>
      <c r="W3" s="63"/>
    </row>
    <row r="4" spans="1:23" s="19" customFormat="1" ht="30" customHeight="1">
      <c r="A4" s="9">
        <v>14</v>
      </c>
      <c r="B4" s="10" t="s">
        <v>27</v>
      </c>
      <c r="C4" s="11" t="s">
        <v>28</v>
      </c>
      <c r="D4" s="12" t="s">
        <v>29</v>
      </c>
      <c r="E4" s="13" t="s">
        <v>30</v>
      </c>
      <c r="F4" s="24">
        <v>0.017645972222222223</v>
      </c>
      <c r="G4" s="14">
        <v>26</v>
      </c>
      <c r="H4" s="14">
        <v>15</v>
      </c>
      <c r="I4" s="14">
        <v>2</v>
      </c>
      <c r="J4" s="14">
        <v>2</v>
      </c>
      <c r="K4" s="14">
        <v>2</v>
      </c>
      <c r="L4" s="14">
        <v>2</v>
      </c>
      <c r="M4" s="14">
        <v>2</v>
      </c>
      <c r="N4" s="14">
        <v>2</v>
      </c>
      <c r="O4" s="15">
        <v>300</v>
      </c>
      <c r="P4" s="16"/>
      <c r="Q4" s="16"/>
      <c r="R4" s="16"/>
      <c r="S4" s="16">
        <v>1</v>
      </c>
      <c r="T4" s="16"/>
      <c r="U4" s="16"/>
      <c r="V4" s="17">
        <v>600</v>
      </c>
      <c r="W4" s="18">
        <v>1</v>
      </c>
    </row>
    <row r="5" spans="1:23" s="19" customFormat="1" ht="30" customHeight="1">
      <c r="A5" s="9">
        <v>6</v>
      </c>
      <c r="B5" s="12" t="s">
        <v>31</v>
      </c>
      <c r="C5" s="11" t="s">
        <v>32</v>
      </c>
      <c r="D5" s="12" t="s">
        <v>33</v>
      </c>
      <c r="E5" s="20" t="s">
        <v>34</v>
      </c>
      <c r="F5" s="24">
        <v>0.02174519675925926</v>
      </c>
      <c r="G5" s="14">
        <v>26</v>
      </c>
      <c r="H5" s="14">
        <v>15</v>
      </c>
      <c r="I5" s="14">
        <v>2</v>
      </c>
      <c r="J5" s="14">
        <v>2</v>
      </c>
      <c r="K5" s="14">
        <v>2</v>
      </c>
      <c r="L5" s="14">
        <v>2</v>
      </c>
      <c r="M5" s="14">
        <v>2</v>
      </c>
      <c r="N5" s="14">
        <v>2</v>
      </c>
      <c r="O5" s="15">
        <v>243.44648270025573</v>
      </c>
      <c r="P5" s="21"/>
      <c r="Q5" s="21"/>
      <c r="R5" s="21"/>
      <c r="S5" s="21"/>
      <c r="T5" s="21"/>
      <c r="U5" s="21"/>
      <c r="V5" s="17">
        <v>573.4464827002557</v>
      </c>
      <c r="W5" s="18">
        <v>2</v>
      </c>
    </row>
    <row r="6" spans="1:23" s="23" customFormat="1" ht="30" customHeight="1">
      <c r="A6" s="9">
        <v>7</v>
      </c>
      <c r="B6" s="12" t="s">
        <v>35</v>
      </c>
      <c r="C6" s="11" t="s">
        <v>36</v>
      </c>
      <c r="D6" s="12" t="s">
        <v>29</v>
      </c>
      <c r="E6" s="20" t="s">
        <v>37</v>
      </c>
      <c r="F6" s="27">
        <v>0.02018741898148148</v>
      </c>
      <c r="G6" s="14">
        <v>26</v>
      </c>
      <c r="H6" s="14">
        <v>15</v>
      </c>
      <c r="I6" s="14">
        <v>2</v>
      </c>
      <c r="J6" s="14">
        <v>2</v>
      </c>
      <c r="K6" s="14">
        <v>2</v>
      </c>
      <c r="L6" s="14">
        <v>2</v>
      </c>
      <c r="M6" s="14">
        <v>2</v>
      </c>
      <c r="N6" s="14">
        <v>2</v>
      </c>
      <c r="O6" s="15">
        <v>262.2322185675553</v>
      </c>
      <c r="P6" s="22"/>
      <c r="Q6" s="22"/>
      <c r="R6" s="22"/>
      <c r="S6" s="22">
        <v>1</v>
      </c>
      <c r="T6" s="22"/>
      <c r="U6" s="22"/>
      <c r="V6" s="17">
        <v>562.2322185675553</v>
      </c>
      <c r="W6" s="18">
        <v>3</v>
      </c>
    </row>
    <row r="7" spans="1:23" s="19" customFormat="1" ht="30" customHeight="1">
      <c r="A7" s="9">
        <v>15</v>
      </c>
      <c r="B7" s="10" t="s">
        <v>38</v>
      </c>
      <c r="C7" s="11" t="s">
        <v>32</v>
      </c>
      <c r="D7" s="12" t="s">
        <v>29</v>
      </c>
      <c r="E7" s="13" t="s">
        <v>39</v>
      </c>
      <c r="F7" s="24">
        <v>0.025590277777777778</v>
      </c>
      <c r="G7" s="14">
        <v>26</v>
      </c>
      <c r="H7" s="14">
        <v>15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2</v>
      </c>
      <c r="O7" s="15">
        <v>206.8672998643148</v>
      </c>
      <c r="P7" s="25"/>
      <c r="Q7" s="25"/>
      <c r="R7" s="25"/>
      <c r="S7" s="25"/>
      <c r="T7" s="25"/>
      <c r="U7" s="25"/>
      <c r="V7" s="17">
        <v>536.8672998643148</v>
      </c>
      <c r="W7" s="26">
        <v>4</v>
      </c>
    </row>
    <row r="8" spans="1:23" s="19" customFormat="1" ht="30" customHeight="1">
      <c r="A8" s="9">
        <v>16</v>
      </c>
      <c r="B8" s="12" t="s">
        <v>40</v>
      </c>
      <c r="C8" s="11" t="s">
        <v>41</v>
      </c>
      <c r="D8" s="12" t="s">
        <v>42</v>
      </c>
      <c r="E8" s="20" t="s">
        <v>43</v>
      </c>
      <c r="F8" s="27">
        <v>0.02091479166666667</v>
      </c>
      <c r="G8" s="14">
        <v>26</v>
      </c>
      <c r="H8" s="14">
        <v>15</v>
      </c>
      <c r="I8" s="14">
        <v>2</v>
      </c>
      <c r="J8" s="14">
        <v>2</v>
      </c>
      <c r="K8" s="14">
        <v>2</v>
      </c>
      <c r="L8" s="14">
        <v>2</v>
      </c>
      <c r="M8" s="14">
        <v>2</v>
      </c>
      <c r="N8" s="14">
        <v>2</v>
      </c>
      <c r="O8" s="15">
        <v>253.11233078662426</v>
      </c>
      <c r="P8" s="16"/>
      <c r="Q8" s="16">
        <v>1</v>
      </c>
      <c r="R8" s="16"/>
      <c r="S8" s="16"/>
      <c r="T8" s="16"/>
      <c r="U8" s="16"/>
      <c r="V8" s="17">
        <v>533.1123307866243</v>
      </c>
      <c r="W8" s="26">
        <v>5</v>
      </c>
    </row>
    <row r="9" spans="1:23" s="19" customFormat="1" ht="30" customHeight="1">
      <c r="A9" s="9">
        <v>5</v>
      </c>
      <c r="B9" s="12" t="s">
        <v>44</v>
      </c>
      <c r="C9" s="11" t="s">
        <v>45</v>
      </c>
      <c r="D9" s="12" t="s">
        <v>46</v>
      </c>
      <c r="E9" s="20" t="s">
        <v>47</v>
      </c>
      <c r="F9" s="32">
        <v>0.023821875000000003</v>
      </c>
      <c r="G9" s="14">
        <v>26</v>
      </c>
      <c r="H9" s="14">
        <v>15</v>
      </c>
      <c r="I9" s="14">
        <v>2</v>
      </c>
      <c r="J9" s="14">
        <v>2</v>
      </c>
      <c r="K9" s="14">
        <v>2</v>
      </c>
      <c r="L9" s="14">
        <v>2</v>
      </c>
      <c r="M9" s="14">
        <v>2</v>
      </c>
      <c r="N9" s="14">
        <v>2</v>
      </c>
      <c r="O9" s="15">
        <v>222.22397131488037</v>
      </c>
      <c r="P9" s="16"/>
      <c r="Q9" s="16"/>
      <c r="R9" s="16"/>
      <c r="S9" s="16"/>
      <c r="T9" s="16">
        <v>1</v>
      </c>
      <c r="U9" s="16"/>
      <c r="V9" s="17">
        <v>532.2239713148804</v>
      </c>
      <c r="W9" s="26">
        <v>6</v>
      </c>
    </row>
    <row r="10" spans="1:23" s="19" customFormat="1" ht="30" customHeight="1">
      <c r="A10" s="9">
        <v>12</v>
      </c>
      <c r="B10" s="10" t="s">
        <v>48</v>
      </c>
      <c r="C10" s="11" t="s">
        <v>49</v>
      </c>
      <c r="D10" s="12" t="s">
        <v>42</v>
      </c>
      <c r="E10" s="13" t="s">
        <v>50</v>
      </c>
      <c r="F10" s="27">
        <v>0.027102314814814815</v>
      </c>
      <c r="G10" s="14">
        <v>26</v>
      </c>
      <c r="H10" s="14">
        <v>15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5">
        <v>195.3261816504672</v>
      </c>
      <c r="P10" s="16"/>
      <c r="Q10" s="16"/>
      <c r="R10" s="16">
        <v>1</v>
      </c>
      <c r="S10" s="16"/>
      <c r="T10" s="16"/>
      <c r="U10" s="16"/>
      <c r="V10" s="17">
        <v>475.3261816504672</v>
      </c>
      <c r="W10" s="26">
        <v>7</v>
      </c>
    </row>
    <row r="11" spans="1:23" s="19" customFormat="1" ht="30" customHeight="1">
      <c r="A11" s="9">
        <v>13</v>
      </c>
      <c r="B11" s="12" t="s">
        <v>51</v>
      </c>
      <c r="C11" s="11" t="s">
        <v>52</v>
      </c>
      <c r="D11" s="12" t="s">
        <v>53</v>
      </c>
      <c r="E11" s="28" t="s">
        <v>54</v>
      </c>
      <c r="F11" s="27">
        <v>0.021902037037037036</v>
      </c>
      <c r="G11" s="14">
        <v>26</v>
      </c>
      <c r="H11" s="14">
        <v>15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14">
        <v>2</v>
      </c>
      <c r="O11" s="15">
        <v>241.7031647656653</v>
      </c>
      <c r="P11" s="22">
        <v>1</v>
      </c>
      <c r="Q11" s="22">
        <v>1</v>
      </c>
      <c r="R11" s="22"/>
      <c r="S11" s="22"/>
      <c r="T11" s="22"/>
      <c r="U11" s="22"/>
      <c r="V11" s="17">
        <v>471.7031647656653</v>
      </c>
      <c r="W11" s="26">
        <v>8</v>
      </c>
    </row>
    <row r="12" spans="1:23" s="19" customFormat="1" ht="30" customHeight="1">
      <c r="A12" s="9">
        <v>10</v>
      </c>
      <c r="B12" s="12" t="s">
        <v>55</v>
      </c>
      <c r="C12" s="11" t="s">
        <v>56</v>
      </c>
      <c r="D12" s="12" t="s">
        <v>57</v>
      </c>
      <c r="E12" s="20" t="s">
        <v>58</v>
      </c>
      <c r="F12" s="27">
        <v>0.025260034722222224</v>
      </c>
      <c r="G12" s="14">
        <v>26</v>
      </c>
      <c r="H12" s="14">
        <v>15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5">
        <v>209.57182857747677</v>
      </c>
      <c r="P12" s="16"/>
      <c r="Q12" s="16">
        <v>1</v>
      </c>
      <c r="R12" s="16"/>
      <c r="S12" s="16"/>
      <c r="T12" s="16">
        <v>1</v>
      </c>
      <c r="U12" s="16">
        <v>1</v>
      </c>
      <c r="V12" s="17">
        <v>459.5718285774767</v>
      </c>
      <c r="W12" s="26">
        <v>9</v>
      </c>
    </row>
    <row r="13" spans="1:23" s="19" customFormat="1" ht="30" customHeight="1">
      <c r="A13" s="9">
        <v>8</v>
      </c>
      <c r="B13" s="12" t="s">
        <v>59</v>
      </c>
      <c r="C13" s="11" t="s">
        <v>60</v>
      </c>
      <c r="D13" s="12" t="s">
        <v>29</v>
      </c>
      <c r="E13" s="20" t="s">
        <v>61</v>
      </c>
      <c r="F13" s="27">
        <v>0.024000324074074073</v>
      </c>
      <c r="G13" s="14">
        <v>26</v>
      </c>
      <c r="H13" s="14">
        <v>15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5">
        <v>220.57167437939688</v>
      </c>
      <c r="P13" s="16"/>
      <c r="Q13" s="16">
        <v>2</v>
      </c>
      <c r="R13" s="16"/>
      <c r="S13" s="16"/>
      <c r="T13" s="16"/>
      <c r="U13" s="16"/>
      <c r="V13" s="17">
        <v>450.5716743793969</v>
      </c>
      <c r="W13" s="26">
        <v>10</v>
      </c>
    </row>
    <row r="14" spans="1:23" s="19" customFormat="1" ht="30" customHeight="1">
      <c r="A14" s="9">
        <v>9</v>
      </c>
      <c r="B14" s="12" t="s">
        <v>62</v>
      </c>
      <c r="C14" s="11" t="s">
        <v>52</v>
      </c>
      <c r="D14" s="12" t="s">
        <v>63</v>
      </c>
      <c r="E14" s="28" t="s">
        <v>64</v>
      </c>
      <c r="F14" s="32"/>
      <c r="G14" s="14">
        <v>25</v>
      </c>
      <c r="H14" s="14">
        <v>9</v>
      </c>
      <c r="I14" s="14">
        <v>2</v>
      </c>
      <c r="J14" s="14">
        <v>2</v>
      </c>
      <c r="K14" s="14">
        <v>2</v>
      </c>
      <c r="L14" s="14">
        <v>2</v>
      </c>
      <c r="M14" s="14">
        <v>0</v>
      </c>
      <c r="N14" s="14">
        <v>0</v>
      </c>
      <c r="O14" s="15">
        <v>0</v>
      </c>
      <c r="P14" s="22">
        <v>1</v>
      </c>
      <c r="Q14" s="22">
        <v>1</v>
      </c>
      <c r="R14" s="22"/>
      <c r="S14" s="22"/>
      <c r="T14" s="22"/>
      <c r="U14" s="16"/>
      <c r="V14" s="17">
        <v>173</v>
      </c>
      <c r="W14" s="26">
        <v>11</v>
      </c>
    </row>
    <row r="15" spans="1:23" s="19" customFormat="1" ht="30" customHeight="1">
      <c r="A15" s="9">
        <v>11</v>
      </c>
      <c r="B15" s="29" t="s">
        <v>65</v>
      </c>
      <c r="C15" s="30" t="s">
        <v>32</v>
      </c>
      <c r="D15" s="31" t="s">
        <v>57</v>
      </c>
      <c r="E15" s="13" t="s">
        <v>66</v>
      </c>
      <c r="F15" s="32"/>
      <c r="G15" s="14">
        <v>26</v>
      </c>
      <c r="H15" s="14">
        <v>14</v>
      </c>
      <c r="I15" s="14">
        <v>2</v>
      </c>
      <c r="J15" s="14">
        <v>2</v>
      </c>
      <c r="K15" s="14">
        <v>2</v>
      </c>
      <c r="L15" s="14">
        <v>2</v>
      </c>
      <c r="M15" s="14">
        <v>1</v>
      </c>
      <c r="N15" s="14">
        <v>0</v>
      </c>
      <c r="O15" s="15">
        <v>0</v>
      </c>
      <c r="P15" s="22">
        <v>1</v>
      </c>
      <c r="Q15" s="22">
        <v>2</v>
      </c>
      <c r="R15" s="22"/>
      <c r="S15" s="22"/>
      <c r="T15" s="22"/>
      <c r="U15" s="16"/>
      <c r="V15" s="17">
        <v>148</v>
      </c>
      <c r="W15" s="26">
        <v>12</v>
      </c>
    </row>
    <row r="16" spans="1:23" s="19" customFormat="1" ht="30" customHeight="1">
      <c r="A16" s="9">
        <v>2</v>
      </c>
      <c r="B16" s="12" t="s">
        <v>67</v>
      </c>
      <c r="C16" s="11" t="s">
        <v>49</v>
      </c>
      <c r="D16" s="12" t="s">
        <v>57</v>
      </c>
      <c r="E16" s="20" t="s">
        <v>68</v>
      </c>
      <c r="F16" s="24"/>
      <c r="G16" s="14">
        <v>26</v>
      </c>
      <c r="H16" s="14">
        <v>15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N16" s="14">
        <v>2</v>
      </c>
      <c r="O16" s="15">
        <v>0</v>
      </c>
      <c r="P16" s="16">
        <v>1</v>
      </c>
      <c r="Q16" s="16">
        <v>1</v>
      </c>
      <c r="R16" s="16">
        <v>2</v>
      </c>
      <c r="S16" s="16">
        <v>2</v>
      </c>
      <c r="T16" s="16"/>
      <c r="U16" s="16"/>
      <c r="V16" s="17">
        <v>70</v>
      </c>
      <c r="W16" s="26">
        <v>13</v>
      </c>
    </row>
    <row r="17" spans="1:23" s="19" customFormat="1" ht="30" customHeight="1">
      <c r="A17" s="9">
        <v>1</v>
      </c>
      <c r="B17" s="33" t="s">
        <v>69</v>
      </c>
      <c r="C17" s="11" t="s">
        <v>28</v>
      </c>
      <c r="D17" s="12" t="s">
        <v>29</v>
      </c>
      <c r="E17" s="13" t="s">
        <v>70</v>
      </c>
      <c r="F17" s="24"/>
      <c r="G17" s="14">
        <v>7</v>
      </c>
      <c r="H17" s="14">
        <v>4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22">
        <v>2</v>
      </c>
      <c r="Q17" s="22"/>
      <c r="R17" s="22"/>
      <c r="S17" s="22"/>
      <c r="T17" s="22"/>
      <c r="U17" s="16"/>
      <c r="V17" s="17" t="s">
        <v>71</v>
      </c>
      <c r="W17" s="26">
        <v>14</v>
      </c>
    </row>
    <row r="18" spans="1:23" s="19" customFormat="1" ht="30" customHeight="1">
      <c r="A18" s="9">
        <v>3</v>
      </c>
      <c r="B18" s="12" t="s">
        <v>72</v>
      </c>
      <c r="C18" s="11" t="s">
        <v>41</v>
      </c>
      <c r="D18" s="12" t="s">
        <v>63</v>
      </c>
      <c r="E18" s="28" t="s">
        <v>73</v>
      </c>
      <c r="F18" s="24"/>
      <c r="G18" s="14">
        <v>6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5">
        <v>0</v>
      </c>
      <c r="P18" s="16">
        <v>1</v>
      </c>
      <c r="Q18" s="16"/>
      <c r="R18" s="16"/>
      <c r="S18" s="16"/>
      <c r="T18" s="16"/>
      <c r="U18" s="16"/>
      <c r="V18" s="17" t="s">
        <v>71</v>
      </c>
      <c r="W18" s="26">
        <v>15</v>
      </c>
    </row>
    <row r="19" spans="1:23" s="19" customFormat="1" ht="30" customHeight="1">
      <c r="A19" s="9">
        <v>4</v>
      </c>
      <c r="B19" s="12" t="s">
        <v>74</v>
      </c>
      <c r="C19" s="11" t="s">
        <v>36</v>
      </c>
      <c r="D19" s="12" t="s">
        <v>57</v>
      </c>
      <c r="E19" s="20" t="s">
        <v>57</v>
      </c>
      <c r="F19" s="38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5">
        <v>0</v>
      </c>
      <c r="P19" s="16"/>
      <c r="Q19" s="16"/>
      <c r="R19" s="16"/>
      <c r="S19" s="16"/>
      <c r="T19" s="16"/>
      <c r="U19" s="16"/>
      <c r="V19" s="17" t="s">
        <v>75</v>
      </c>
      <c r="W19" s="26">
        <v>16</v>
      </c>
    </row>
    <row r="20" spans="6:23" ht="13.5" customHeight="1">
      <c r="F20" s="53" t="s">
        <v>76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6:23" ht="13.5" customHeight="1"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1:23" ht="15">
      <c r="A22" s="55" t="s">
        <v>77</v>
      </c>
      <c r="B22" s="55"/>
      <c r="C22" s="55"/>
      <c r="D22" s="55"/>
      <c r="E22" s="5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6" ht="12.75">
      <c r="O26" s="36"/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W1:W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V1:V3"/>
    <mergeCell ref="P2:P3"/>
    <mergeCell ref="A1:E2"/>
    <mergeCell ref="G1:N1"/>
    <mergeCell ref="O1:O3"/>
    <mergeCell ref="P1:U1"/>
    <mergeCell ref="F20:W22"/>
    <mergeCell ref="A22:E22"/>
    <mergeCell ref="G2:G3"/>
    <mergeCell ref="H2:H3"/>
    <mergeCell ref="I2:I3"/>
  </mergeCells>
  <printOptions horizontalCentered="1"/>
  <pageMargins left="0.7086614173228347" right="0.7086614173228347" top="0.7480314960629921" bottom="0.7480314960629921" header="0.5118110236220472" footer="0.5118110236220472"/>
  <pageSetup blackAndWhite="1" horizontalDpi="300" verticalDpi="300" orientation="landscape" paperSize="9" scale="72"/>
  <headerFooter alignWithMargins="0">
    <oddHeader>&amp;L&amp;P&amp;R&amp;D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2012-03-17T18:43:24Z</dcterms:modified>
  <cp:category/>
  <cp:version/>
  <cp:contentType/>
  <cp:contentStatus/>
</cp:coreProperties>
</file>